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117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N40" i="5"/>
  <c r="ZK40"/>
  <c r="ZH40"/>
  <c r="ZE40"/>
  <c r="ZB40"/>
  <c r="YZ40"/>
  <c r="YV40"/>
  <c r="YS40"/>
  <c r="YP40"/>
  <c r="YN40"/>
  <c r="YJ40"/>
  <c r="YG40"/>
  <c r="YE40"/>
  <c r="YA40"/>
  <c r="XX40"/>
  <c r="XU40"/>
  <c r="XS40"/>
  <c r="XO40"/>
  <c r="XM40"/>
  <c r="XI40"/>
  <c r="XG40"/>
  <c r="XD40"/>
  <c r="XC40"/>
  <c r="WZ40"/>
  <c r="WX40"/>
  <c r="WU40"/>
  <c r="WR40"/>
  <c r="WN40"/>
  <c r="WK40"/>
  <c r="WH40"/>
  <c r="WE40"/>
  <c r="WC40"/>
  <c r="VY40"/>
  <c r="VV40"/>
  <c r="VT40"/>
  <c r="VQ40"/>
  <c r="VM40"/>
  <c r="VJ40"/>
  <c r="VG40"/>
  <c r="VE40"/>
  <c r="VA40"/>
  <c r="UX40"/>
  <c r="UU40"/>
  <c r="UR40"/>
  <c r="UO40"/>
  <c r="UM40"/>
  <c r="UJ40"/>
  <c r="UF40"/>
  <c r="UC40"/>
  <c r="TZ40"/>
  <c r="TX40"/>
  <c r="TT40"/>
  <c r="TQ40"/>
  <c r="TN40"/>
  <c r="TL40"/>
  <c r="TH40"/>
  <c r="TE40"/>
  <c r="TC40"/>
  <c r="SZ40"/>
  <c r="SW40"/>
  <c r="SV40"/>
  <c r="ST40"/>
  <c r="SQ40"/>
  <c r="SN40"/>
  <c r="SM40"/>
  <c r="SJ40"/>
  <c r="SH40"/>
  <c r="SD40"/>
  <c r="SB40"/>
  <c r="RX40"/>
  <c r="RU40"/>
  <c r="RS40"/>
  <c r="RO40"/>
  <c r="RL40"/>
  <c r="RJ40"/>
  <c r="RG40"/>
  <c r="RF40"/>
  <c r="RC40"/>
  <c r="QZ40"/>
  <c r="QX40"/>
  <c r="QU40"/>
  <c r="QR40"/>
  <c r="QN40"/>
  <c r="QK40"/>
  <c r="QH40"/>
  <c r="QE40"/>
  <c r="QB40"/>
  <c r="PY40"/>
  <c r="PW40"/>
  <c r="PS40"/>
  <c r="PQ40"/>
  <c r="PN40"/>
  <c r="PK40"/>
  <c r="PG40"/>
  <c r="PD40"/>
  <c r="PA40"/>
  <c r="OX40"/>
  <c r="OV40"/>
  <c r="OU40"/>
  <c r="OS40"/>
  <c r="OP40"/>
  <c r="OM40"/>
  <c r="OI40"/>
  <c r="OG40"/>
  <c r="OF40"/>
  <c r="OC40"/>
  <c r="NZ40"/>
  <c r="NX40"/>
  <c r="NU40"/>
  <c r="NR40"/>
  <c r="NN40"/>
  <c r="NL40"/>
  <c r="NH40"/>
  <c r="NF40"/>
  <c r="NE40"/>
  <c r="NB40"/>
  <c r="MZ40"/>
  <c r="MW40"/>
  <c r="MT40"/>
  <c r="MQ40"/>
  <c r="MM40"/>
  <c r="MJ40"/>
  <c r="MG40"/>
  <c r="ME40"/>
  <c r="MB40"/>
  <c r="LX40"/>
  <c r="LU40"/>
  <c r="LS40"/>
  <c r="LP40"/>
  <c r="LL40"/>
  <c r="LI40"/>
  <c r="LF40"/>
  <c r="LC40"/>
  <c r="LA40"/>
  <c r="KW40"/>
  <c r="KU40"/>
  <c r="KQ40"/>
  <c r="KN40"/>
  <c r="KL40"/>
  <c r="KI40"/>
  <c r="KE40"/>
  <c r="KC40"/>
  <c r="JZ40"/>
  <c r="JW40"/>
  <c r="JV40"/>
  <c r="JT40"/>
  <c r="JP40"/>
  <c r="JM40"/>
  <c r="JJ40"/>
  <c r="JH40"/>
  <c r="JD40"/>
  <c r="JB40"/>
  <c r="JA40"/>
  <c r="IY40"/>
  <c r="IX40"/>
  <c r="IG40"/>
  <c r="ID40"/>
  <c r="HZ40"/>
  <c r="HW40"/>
  <c r="HU40"/>
  <c r="HR40"/>
  <c r="HQ40"/>
  <c r="HO40"/>
  <c r="HN40"/>
  <c r="HL40"/>
  <c r="HK40"/>
  <c r="HI40"/>
  <c r="HH40"/>
  <c r="HE40"/>
  <c r="HC40"/>
  <c r="GZ40"/>
  <c r="GY40"/>
  <c r="GV40"/>
  <c r="GT40"/>
  <c r="GS40"/>
  <c r="GQ40"/>
  <c r="GP40"/>
  <c r="GG40"/>
  <c r="GE40"/>
  <c r="GD40"/>
  <c r="GB40"/>
  <c r="FY40"/>
  <c r="FX40"/>
  <c r="FV40"/>
  <c r="FS40"/>
  <c r="FR40"/>
  <c r="FO40"/>
  <c r="FM40"/>
  <c r="FL40"/>
  <c r="FJ40"/>
  <c r="FH40"/>
  <c r="FC40"/>
  <c r="FA40"/>
  <c r="EX40"/>
  <c r="EU40"/>
  <c r="ET40"/>
  <c r="EQ40"/>
  <c r="EO40"/>
  <c r="EN40"/>
  <c r="EL40"/>
  <c r="EH40"/>
  <c r="EF40"/>
  <c r="EE40"/>
  <c r="EC40"/>
  <c r="EB40"/>
  <c r="DZ40"/>
  <c r="DY40"/>
  <c r="DW40"/>
  <c r="DV40"/>
  <c r="DS40"/>
  <c r="DQ40"/>
  <c r="DP40"/>
  <c r="DN40"/>
  <c r="DK40"/>
  <c r="DJ40"/>
  <c r="C40"/>
  <c r="D40"/>
  <c r="F40"/>
  <c r="I40"/>
  <c r="J40"/>
  <c r="L40"/>
  <c r="M40"/>
  <c r="O40"/>
  <c r="R40"/>
  <c r="S40"/>
  <c r="U40"/>
  <c r="X40"/>
  <c r="Y40"/>
  <c r="AA40"/>
  <c r="AB40"/>
  <c r="AD40"/>
  <c r="AE40"/>
  <c r="AH40"/>
  <c r="AJ40"/>
  <c r="AM40"/>
  <c r="AN40"/>
  <c r="AQ40"/>
  <c r="AS40"/>
  <c r="AT40"/>
  <c r="AV40"/>
  <c r="AW40"/>
  <c r="AY40"/>
  <c r="BB40"/>
  <c r="BC40"/>
  <c r="BE40"/>
  <c r="BH40"/>
  <c r="BL40"/>
  <c r="BN40"/>
  <c r="BR40"/>
  <c r="BT40"/>
  <c r="BW40"/>
  <c r="BZ40"/>
  <c r="CD40"/>
  <c r="CF40"/>
  <c r="CG40"/>
  <c r="CJ40"/>
  <c r="CL40"/>
  <c r="CM40"/>
  <c r="CP40"/>
  <c r="CR40"/>
  <c r="CS40"/>
  <c r="CV40"/>
  <c r="CX40"/>
  <c r="DA40"/>
  <c r="DE40"/>
  <c r="D45" l="1"/>
  <c r="D45" i="4"/>
  <c r="D44"/>
  <c r="D43"/>
  <c r="D45" i="3"/>
  <c r="D39" i="5" l="1"/>
  <c r="E39"/>
  <c r="F39"/>
  <c r="G39"/>
  <c r="G40" s="1"/>
  <c r="H39"/>
  <c r="I39"/>
  <c r="J39"/>
  <c r="K39"/>
  <c r="K40" s="1"/>
  <c r="L39"/>
  <c r="M39"/>
  <c r="N39"/>
  <c r="N40" s="1"/>
  <c r="O39"/>
  <c r="P39"/>
  <c r="Q39"/>
  <c r="R39"/>
  <c r="S39"/>
  <c r="T39"/>
  <c r="U39"/>
  <c r="V39"/>
  <c r="W39"/>
  <c r="W40" s="1"/>
  <c r="X39"/>
  <c r="Y39"/>
  <c r="Z39"/>
  <c r="AA39"/>
  <c r="AB39"/>
  <c r="AC39"/>
  <c r="AD39"/>
  <c r="AE39"/>
  <c r="AF39"/>
  <c r="AG39"/>
  <c r="AH39"/>
  <c r="AI39"/>
  <c r="AI40" s="1"/>
  <c r="AJ39"/>
  <c r="AK39"/>
  <c r="AL39"/>
  <c r="AM39"/>
  <c r="AN39"/>
  <c r="AO39"/>
  <c r="AP39"/>
  <c r="AQ39"/>
  <c r="AR39"/>
  <c r="AS39"/>
  <c r="AT39"/>
  <c r="AU39"/>
  <c r="AU40" s="1"/>
  <c r="AV39"/>
  <c r="AW39"/>
  <c r="AX39"/>
  <c r="AX40" s="1"/>
  <c r="AY39"/>
  <c r="AZ39"/>
  <c r="BA39"/>
  <c r="BB39"/>
  <c r="BC39"/>
  <c r="BD39"/>
  <c r="BE39"/>
  <c r="BF39"/>
  <c r="BG39"/>
  <c r="BG40" s="1"/>
  <c r="BH39"/>
  <c r="BI39"/>
  <c r="BJ39"/>
  <c r="BJ40" s="1"/>
  <c r="BK39"/>
  <c r="BK40" s="1"/>
  <c r="BL39"/>
  <c r="BM39"/>
  <c r="BN39"/>
  <c r="BO39"/>
  <c r="BO40" s="1"/>
  <c r="BP39"/>
  <c r="BQ39"/>
  <c r="BR39"/>
  <c r="BS39"/>
  <c r="BS40" s="1"/>
  <c r="BT39"/>
  <c r="BU39"/>
  <c r="BV39"/>
  <c r="BW39"/>
  <c r="BX39"/>
  <c r="BY39"/>
  <c r="BZ39"/>
  <c r="CA39"/>
  <c r="CA40" s="1"/>
  <c r="CB39"/>
  <c r="CC39"/>
  <c r="CD39"/>
  <c r="CE39"/>
  <c r="CE40" s="1"/>
  <c r="CF39"/>
  <c r="CG39"/>
  <c r="CH39"/>
  <c r="CI39"/>
  <c r="CI40" s="1"/>
  <c r="CJ39"/>
  <c r="CK39"/>
  <c r="CL39"/>
  <c r="CM39"/>
  <c r="CN39"/>
  <c r="CO39"/>
  <c r="CP39"/>
  <c r="CQ39"/>
  <c r="CQ40" s="1"/>
  <c r="CR39"/>
  <c r="CS39"/>
  <c r="CT39"/>
  <c r="CT40" s="1"/>
  <c r="CU39"/>
  <c r="CU40" s="1"/>
  <c r="CV39"/>
  <c r="CW39"/>
  <c r="CX39"/>
  <c r="CY39"/>
  <c r="CY40" s="1"/>
  <c r="CZ39"/>
  <c r="DA39"/>
  <c r="DB39"/>
  <c r="DC39"/>
  <c r="DC40" s="1"/>
  <c r="DD39"/>
  <c r="DE39"/>
  <c r="DF39"/>
  <c r="DF40" s="1"/>
  <c r="DG39"/>
  <c r="DG40" s="1"/>
  <c r="DH39"/>
  <c r="DI39"/>
  <c r="DJ39"/>
  <c r="DK39"/>
  <c r="DL39"/>
  <c r="DM39"/>
  <c r="DN39"/>
  <c r="DO39"/>
  <c r="DO40" s="1"/>
  <c r="DP39"/>
  <c r="DQ39"/>
  <c r="DR39"/>
  <c r="DS39"/>
  <c r="DT39"/>
  <c r="DU39"/>
  <c r="DV39"/>
  <c r="DW39"/>
  <c r="DX39"/>
  <c r="DY39"/>
  <c r="DZ39"/>
  <c r="EA39"/>
  <c r="EA40" s="1"/>
  <c r="EB39"/>
  <c r="EC39"/>
  <c r="ED39"/>
  <c r="EE39"/>
  <c r="EF39"/>
  <c r="EG39"/>
  <c r="EH39"/>
  <c r="EI39"/>
  <c r="EI40" s="1"/>
  <c r="EJ39"/>
  <c r="EK39"/>
  <c r="EL39"/>
  <c r="EM39"/>
  <c r="EM40" s="1"/>
  <c r="EN39"/>
  <c r="EO39"/>
  <c r="EP39"/>
  <c r="EP40" s="1"/>
  <c r="EQ39"/>
  <c r="ER39"/>
  <c r="ES39"/>
  <c r="ET39"/>
  <c r="EU39"/>
  <c r="EV39"/>
  <c r="EW39"/>
  <c r="EX39"/>
  <c r="EY39"/>
  <c r="EY40" s="1"/>
  <c r="EZ39"/>
  <c r="FA39"/>
  <c r="FB39"/>
  <c r="FB40" s="1"/>
  <c r="FC39"/>
  <c r="FD39"/>
  <c r="FE39"/>
  <c r="FF39"/>
  <c r="FF40" s="1"/>
  <c r="FG39"/>
  <c r="FG40" s="1"/>
  <c r="FH39"/>
  <c r="FI39"/>
  <c r="FJ39"/>
  <c r="FK39"/>
  <c r="FK40" s="1"/>
  <c r="FL39"/>
  <c r="FM39"/>
  <c r="FN39"/>
  <c r="FO39"/>
  <c r="FP39"/>
  <c r="FQ39"/>
  <c r="FR39"/>
  <c r="FS39"/>
  <c r="FT39"/>
  <c r="FU39"/>
  <c r="FU40" s="1"/>
  <c r="FV39"/>
  <c r="FW39"/>
  <c r="FW40" s="1"/>
  <c r="FX39"/>
  <c r="FY39"/>
  <c r="FZ39"/>
  <c r="GA39"/>
  <c r="GA40" s="1"/>
  <c r="GB39"/>
  <c r="GC39"/>
  <c r="GD39"/>
  <c r="GE39"/>
  <c r="GF39"/>
  <c r="GG39"/>
  <c r="GH39"/>
  <c r="GH40" s="1"/>
  <c r="GI39"/>
  <c r="GI40" s="1"/>
  <c r="GK39"/>
  <c r="GL39"/>
  <c r="GL40" s="1"/>
  <c r="GM39"/>
  <c r="GN39"/>
  <c r="GO39"/>
  <c r="GP39"/>
  <c r="GQ39"/>
  <c r="GR39"/>
  <c r="GS39"/>
  <c r="GT39"/>
  <c r="GU39"/>
  <c r="GU40" s="1"/>
  <c r="GV39"/>
  <c r="GW39"/>
  <c r="GX39"/>
  <c r="GX40" s="1"/>
  <c r="GY39"/>
  <c r="GZ39"/>
  <c r="HA39"/>
  <c r="HB39"/>
  <c r="HB40" s="1"/>
  <c r="HC39"/>
  <c r="HD39"/>
  <c r="HE39"/>
  <c r="HF39"/>
  <c r="HG39"/>
  <c r="HG40" s="1"/>
  <c r="HH39"/>
  <c r="HI39"/>
  <c r="HJ39"/>
  <c r="HK39"/>
  <c r="HL39"/>
  <c r="HM39"/>
  <c r="HN39"/>
  <c r="HO39"/>
  <c r="HP39"/>
  <c r="HQ39"/>
  <c r="HR39"/>
  <c r="HS39"/>
  <c r="HS40" s="1"/>
  <c r="HT39"/>
  <c r="HU39"/>
  <c r="HV39"/>
  <c r="HW39"/>
  <c r="HX39"/>
  <c r="HY39"/>
  <c r="HZ39"/>
  <c r="IA39"/>
  <c r="IA40" s="1"/>
  <c r="IB39"/>
  <c r="IC39"/>
  <c r="ID39"/>
  <c r="IE39"/>
  <c r="IE40" s="1"/>
  <c r="IF39"/>
  <c r="IG39"/>
  <c r="IH39"/>
  <c r="IH40" s="1"/>
  <c r="II39"/>
  <c r="II40" s="1"/>
  <c r="IJ39"/>
  <c r="IJ40" s="1"/>
  <c r="IK39"/>
  <c r="IL39"/>
  <c r="IL40" s="1"/>
  <c r="IM39"/>
  <c r="IM40" s="1"/>
  <c r="IN39"/>
  <c r="IO39"/>
  <c r="IP39"/>
  <c r="IP40" s="1"/>
  <c r="IQ39"/>
  <c r="IQ40" s="1"/>
  <c r="IR39"/>
  <c r="IS39"/>
  <c r="IS40" s="1"/>
  <c r="IT39"/>
  <c r="IT40" s="1"/>
  <c r="IU39"/>
  <c r="IU40" s="1"/>
  <c r="IV39"/>
  <c r="IV40" s="1"/>
  <c r="IW39"/>
  <c r="IX39"/>
  <c r="IY39"/>
  <c r="IZ39"/>
  <c r="JA39"/>
  <c r="JB39"/>
  <c r="JC39"/>
  <c r="JC40" s="1"/>
  <c r="JD39"/>
  <c r="JE39"/>
  <c r="JF39"/>
  <c r="JG39"/>
  <c r="JG40" s="1"/>
  <c r="JH39"/>
  <c r="JI39"/>
  <c r="JJ39"/>
  <c r="JK39"/>
  <c r="JK40" s="1"/>
  <c r="JL39"/>
  <c r="JM39"/>
  <c r="JN39"/>
  <c r="JN40" s="1"/>
  <c r="JO39"/>
  <c r="JO40" s="1"/>
  <c r="JP39"/>
  <c r="JQ39"/>
  <c r="JR39"/>
  <c r="JS39"/>
  <c r="JS40" s="1"/>
  <c r="JT39"/>
  <c r="JU39"/>
  <c r="JV39"/>
  <c r="JW39"/>
  <c r="JX39"/>
  <c r="JY39"/>
  <c r="JZ39"/>
  <c r="KA39"/>
  <c r="KA40" s="1"/>
  <c r="KB39"/>
  <c r="KC39"/>
  <c r="KD39"/>
  <c r="KD40" s="1"/>
  <c r="KE39"/>
  <c r="KF39"/>
  <c r="KG39"/>
  <c r="KH39"/>
  <c r="KI39"/>
  <c r="KJ39"/>
  <c r="KK39"/>
  <c r="KL39"/>
  <c r="KM39"/>
  <c r="KM40" s="1"/>
  <c r="KN39"/>
  <c r="KO39"/>
  <c r="KP39"/>
  <c r="KP40" s="1"/>
  <c r="KQ39"/>
  <c r="KR39"/>
  <c r="KS39"/>
  <c r="KT39"/>
  <c r="KT40" s="1"/>
  <c r="KU39"/>
  <c r="KV39"/>
  <c r="KW39"/>
  <c r="KX39"/>
  <c r="KY39"/>
  <c r="KY40" s="1"/>
  <c r="KZ39"/>
  <c r="LA39"/>
  <c r="LB39"/>
  <c r="LC39"/>
  <c r="LD39"/>
  <c r="LE39"/>
  <c r="LF39"/>
  <c r="LG39"/>
  <c r="LG40" s="1"/>
  <c r="LH39"/>
  <c r="LI39"/>
  <c r="LJ39"/>
  <c r="LJ40" s="1"/>
  <c r="LK39"/>
  <c r="LK40" s="1"/>
  <c r="LL39"/>
  <c r="LM39"/>
  <c r="LN39"/>
  <c r="LO39"/>
  <c r="LO40" s="1"/>
  <c r="LP39"/>
  <c r="LQ39"/>
  <c r="LR39"/>
  <c r="LS39"/>
  <c r="LT39"/>
  <c r="LU39"/>
  <c r="LV39"/>
  <c r="LV40" s="1"/>
  <c r="LW39"/>
  <c r="LW40" s="1"/>
  <c r="LX39"/>
  <c r="LY39"/>
  <c r="LZ39"/>
  <c r="LZ40" s="1"/>
  <c r="MA39"/>
  <c r="MA40" s="1"/>
  <c r="MB39"/>
  <c r="MC39"/>
  <c r="MD39"/>
  <c r="ME39"/>
  <c r="MF39"/>
  <c r="MG39"/>
  <c r="MH39"/>
  <c r="MI39"/>
  <c r="MJ39"/>
  <c r="MK39"/>
  <c r="ML39"/>
  <c r="MM39"/>
  <c r="MN39"/>
  <c r="MO39"/>
  <c r="MP39"/>
  <c r="MQ39"/>
  <c r="MR39"/>
  <c r="MS39"/>
  <c r="MT39"/>
  <c r="MU39"/>
  <c r="MV39"/>
  <c r="MW39"/>
  <c r="MX39"/>
  <c r="MY39"/>
  <c r="MZ39"/>
  <c r="NA39"/>
  <c r="NB39"/>
  <c r="NC39"/>
  <c r="ND39"/>
  <c r="NE39"/>
  <c r="NF39"/>
  <c r="NG39"/>
  <c r="NH39"/>
  <c r="NI39"/>
  <c r="NJ39"/>
  <c r="NK39"/>
  <c r="NL39"/>
  <c r="NM39"/>
  <c r="NN39"/>
  <c r="NO39"/>
  <c r="NP39"/>
  <c r="NQ39"/>
  <c r="NR39"/>
  <c r="NS39"/>
  <c r="NT39"/>
  <c r="NU39"/>
  <c r="NV39"/>
  <c r="NW39"/>
  <c r="NX39"/>
  <c r="NY39"/>
  <c r="NZ39"/>
  <c r="OA39"/>
  <c r="OB39"/>
  <c r="OC39"/>
  <c r="OD39"/>
  <c r="OE39"/>
  <c r="OF39"/>
  <c r="OG39"/>
  <c r="OH39"/>
  <c r="OI39"/>
  <c r="OJ39"/>
  <c r="OK39"/>
  <c r="OL39"/>
  <c r="OM39"/>
  <c r="ON39"/>
  <c r="OO39"/>
  <c r="OP39"/>
  <c r="OQ39"/>
  <c r="OR39"/>
  <c r="OS39"/>
  <c r="OT39"/>
  <c r="OU39"/>
  <c r="OV39"/>
  <c r="OW39"/>
  <c r="OX39"/>
  <c r="OY39"/>
  <c r="OY40" s="1"/>
  <c r="OZ39"/>
  <c r="OZ40" s="1"/>
  <c r="PA39"/>
  <c r="PB39"/>
  <c r="PB40" s="1"/>
  <c r="PC39"/>
  <c r="PC40" s="1"/>
  <c r="PD39"/>
  <c r="PE39"/>
  <c r="PE40" s="1"/>
  <c r="PF39"/>
  <c r="PF40" s="1"/>
  <c r="PG39"/>
  <c r="PH39"/>
  <c r="PH40" s="1"/>
  <c r="PI39"/>
  <c r="PJ39"/>
  <c r="PJ40" s="1"/>
  <c r="PK39"/>
  <c r="PL39"/>
  <c r="PL40" s="1"/>
  <c r="PM39"/>
  <c r="PN39"/>
  <c r="PO39"/>
  <c r="PO40" s="1"/>
  <c r="PP39"/>
  <c r="PP40" s="1"/>
  <c r="PQ39"/>
  <c r="PR39"/>
  <c r="PR40" s="1"/>
  <c r="PS39"/>
  <c r="PT39"/>
  <c r="PT40" s="1"/>
  <c r="PU39"/>
  <c r="PV39"/>
  <c r="PW39"/>
  <c r="PX39"/>
  <c r="PX40" s="1"/>
  <c r="PY39"/>
  <c r="PZ39"/>
  <c r="QA39"/>
  <c r="QA40" s="1"/>
  <c r="QB39"/>
  <c r="QC39"/>
  <c r="QD39"/>
  <c r="QD40" s="1"/>
  <c r="QE39"/>
  <c r="QF39"/>
  <c r="QF40" s="1"/>
  <c r="QG39"/>
  <c r="QG40" s="1"/>
  <c r="QH39"/>
  <c r="QI39"/>
  <c r="QI40" s="1"/>
  <c r="QJ39"/>
  <c r="QJ40" s="1"/>
  <c r="QK39"/>
  <c r="QL39"/>
  <c r="QL40" s="1"/>
  <c r="QM39"/>
  <c r="QM40" s="1"/>
  <c r="QN39"/>
  <c r="QO39"/>
  <c r="QO40" s="1"/>
  <c r="QP39"/>
  <c r="QP40" s="1"/>
  <c r="QQ39"/>
  <c r="QQ40" s="1"/>
  <c r="QR39"/>
  <c r="QS39"/>
  <c r="QT39"/>
  <c r="QT40" s="1"/>
  <c r="QU39"/>
  <c r="QV39"/>
  <c r="QV40" s="1"/>
  <c r="QW39"/>
  <c r="QX39"/>
  <c r="QY39"/>
  <c r="QY40" s="1"/>
  <c r="QZ39"/>
  <c r="RA39"/>
  <c r="RA40" s="1"/>
  <c r="RB39"/>
  <c r="RB40" s="1"/>
  <c r="RC39"/>
  <c r="RD39"/>
  <c r="RD40" s="1"/>
  <c r="RE39"/>
  <c r="RF39"/>
  <c r="RG39"/>
  <c r="RH39"/>
  <c r="RH40" s="1"/>
  <c r="RI39"/>
  <c r="RI40" s="1"/>
  <c r="RJ39"/>
  <c r="RK39"/>
  <c r="RK40" s="1"/>
  <c r="RL39"/>
  <c r="RM39"/>
  <c r="RN39"/>
  <c r="RN40" s="1"/>
  <c r="RO39"/>
  <c r="RP39"/>
  <c r="RP40" s="1"/>
  <c r="RQ39"/>
  <c r="RQ40" s="1"/>
  <c r="RR39"/>
  <c r="RS39"/>
  <c r="RT39"/>
  <c r="RU39"/>
  <c r="RV39"/>
  <c r="RV40" s="1"/>
  <c r="RW39"/>
  <c r="RW40" s="1"/>
  <c r="RX39"/>
  <c r="RY39"/>
  <c r="RY40" s="1"/>
  <c r="RZ39"/>
  <c r="RZ40" s="1"/>
  <c r="SA39"/>
  <c r="SA40" s="1"/>
  <c r="SB39"/>
  <c r="SC39"/>
  <c r="SD39"/>
  <c r="SE39"/>
  <c r="SE40" s="1"/>
  <c r="SF39"/>
  <c r="SF40" s="1"/>
  <c r="SG39"/>
  <c r="SG40" s="1"/>
  <c r="SH39"/>
  <c r="SI39"/>
  <c r="SI40" s="1"/>
  <c r="SJ39"/>
  <c r="SK39"/>
  <c r="SL39"/>
  <c r="SM39"/>
  <c r="SN39"/>
  <c r="SO39"/>
  <c r="SO40" s="1"/>
  <c r="SP39"/>
  <c r="SP40" s="1"/>
  <c r="SQ39"/>
  <c r="SR39"/>
  <c r="SR40" s="1"/>
  <c r="SS39"/>
  <c r="SS40" s="1"/>
  <c r="ST39"/>
  <c r="SU39"/>
  <c r="SU40" s="1"/>
  <c r="SV39"/>
  <c r="SW39"/>
  <c r="SX39"/>
  <c r="SX40" s="1"/>
  <c r="SY39"/>
  <c r="SY40" s="1"/>
  <c r="SZ39"/>
  <c r="TA39"/>
  <c r="TA40" s="1"/>
  <c r="TB39"/>
  <c r="TC39"/>
  <c r="TD39"/>
  <c r="TD40" s="1"/>
  <c r="TE39"/>
  <c r="TF39"/>
  <c r="TF40" s="1"/>
  <c r="TG39"/>
  <c r="TG40" s="1"/>
  <c r="TH39"/>
  <c r="TI39"/>
  <c r="TI40" s="1"/>
  <c r="TJ39"/>
  <c r="TJ40" s="1"/>
  <c r="TK39"/>
  <c r="TK40" s="1"/>
  <c r="TL39"/>
  <c r="TM39"/>
  <c r="TN39"/>
  <c r="TO39"/>
  <c r="TO40" s="1"/>
  <c r="TP39"/>
  <c r="TP40" s="1"/>
  <c r="TQ39"/>
  <c r="TR39"/>
  <c r="TS39"/>
  <c r="TS40" s="1"/>
  <c r="TT39"/>
  <c r="TU39"/>
  <c r="TV39"/>
  <c r="TV40" s="1"/>
  <c r="TW39"/>
  <c r="TW40" s="1"/>
  <c r="TX39"/>
  <c r="TY39"/>
  <c r="TZ39"/>
  <c r="UA39"/>
  <c r="UA40" s="1"/>
  <c r="UB39"/>
  <c r="UB40" s="1"/>
  <c r="UC39"/>
  <c r="UD39"/>
  <c r="UE39"/>
  <c r="UE40" s="1"/>
  <c r="UF39"/>
  <c r="UG39"/>
  <c r="UH39"/>
  <c r="UH40" s="1"/>
  <c r="UI39"/>
  <c r="UI40" s="1"/>
  <c r="UJ39"/>
  <c r="UK39"/>
  <c r="UK40" s="1"/>
  <c r="UL39"/>
  <c r="UL40" s="1"/>
  <c r="UM39"/>
  <c r="UN39"/>
  <c r="UN40" s="1"/>
  <c r="UO39"/>
  <c r="UP39"/>
  <c r="UQ39"/>
  <c r="UQ40" s="1"/>
  <c r="UR39"/>
  <c r="US39"/>
  <c r="US40" s="1"/>
  <c r="UT39"/>
  <c r="UT40" s="1"/>
  <c r="UU39"/>
  <c r="UV39"/>
  <c r="UV40" s="1"/>
  <c r="UW39"/>
  <c r="UX39"/>
  <c r="UY39"/>
  <c r="UY40" s="1"/>
  <c r="UZ39"/>
  <c r="UZ40" s="1"/>
  <c r="VA39"/>
  <c r="VB39"/>
  <c r="VB40" s="1"/>
  <c r="VC39"/>
  <c r="VC40" s="1"/>
  <c r="VD39"/>
  <c r="VD40" s="1"/>
  <c r="VE39"/>
  <c r="VF39"/>
  <c r="VG39"/>
  <c r="VH39"/>
  <c r="VH40" s="1"/>
  <c r="VI39"/>
  <c r="VJ39"/>
  <c r="VK39"/>
  <c r="VK40" s="1"/>
  <c r="VL39"/>
  <c r="VL40" s="1"/>
  <c r="VM39"/>
  <c r="VN39"/>
  <c r="VO39"/>
  <c r="VO40" s="1"/>
  <c r="VP39"/>
  <c r="VP40" s="1"/>
  <c r="VQ39"/>
  <c r="VR39"/>
  <c r="VR40" s="1"/>
  <c r="VS39"/>
  <c r="VS40" s="1"/>
  <c r="VT39"/>
  <c r="VU39"/>
  <c r="VU40" s="1"/>
  <c r="VV39"/>
  <c r="VW39"/>
  <c r="VW40" s="1"/>
  <c r="VX39"/>
  <c r="VX40" s="1"/>
  <c r="VY39"/>
  <c r="VZ39"/>
  <c r="WA39"/>
  <c r="WA40" s="1"/>
  <c r="WB39"/>
  <c r="WB40" s="1"/>
  <c r="WC39"/>
  <c r="WD39"/>
  <c r="WE39"/>
  <c r="WF39"/>
  <c r="WF40" s="1"/>
  <c r="WG39"/>
  <c r="WH39"/>
  <c r="WI39"/>
  <c r="WI40" s="1"/>
  <c r="WJ39"/>
  <c r="WJ40" s="1"/>
  <c r="WK39"/>
  <c r="WL39"/>
  <c r="WM39"/>
  <c r="WM40" s="1"/>
  <c r="WN39"/>
  <c r="WO39"/>
  <c r="WO40" s="1"/>
  <c r="WP39"/>
  <c r="WQ39"/>
  <c r="WQ40" s="1"/>
  <c r="WR39"/>
  <c r="WS39"/>
  <c r="WT39"/>
  <c r="WT40" s="1"/>
  <c r="WU39"/>
  <c r="WV39"/>
  <c r="WV40" s="1"/>
  <c r="WW39"/>
  <c r="WW40" s="1"/>
  <c r="WX39"/>
  <c r="WY39"/>
  <c r="WY40" s="1"/>
  <c r="WZ39"/>
  <c r="XA39"/>
  <c r="XB39"/>
  <c r="XC39"/>
  <c r="XD39"/>
  <c r="XE39"/>
  <c r="XE40" s="1"/>
  <c r="XF39"/>
  <c r="XF40" s="1"/>
  <c r="XG39"/>
  <c r="XH39"/>
  <c r="XH40" s="1"/>
  <c r="XI39"/>
  <c r="XJ39"/>
  <c r="XK39"/>
  <c r="XK40" s="1"/>
  <c r="XL39"/>
  <c r="XL40" s="1"/>
  <c r="XM39"/>
  <c r="XN39"/>
  <c r="XN40" s="1"/>
  <c r="XO39"/>
  <c r="XP39"/>
  <c r="XP40" s="1"/>
  <c r="XQ39"/>
  <c r="XQ40" s="1"/>
  <c r="XR39"/>
  <c r="XS39"/>
  <c r="XT39"/>
  <c r="XT40" s="1"/>
  <c r="XU39"/>
  <c r="XV39"/>
  <c r="XV40" s="1"/>
  <c r="XW39"/>
  <c r="XW40" s="1"/>
  <c r="XX39"/>
  <c r="XY39"/>
  <c r="XY40" s="1"/>
  <c r="XZ39"/>
  <c r="YA39"/>
  <c r="YB39"/>
  <c r="YB40" s="1"/>
  <c r="YC39"/>
  <c r="YD39"/>
  <c r="YD40" s="1"/>
  <c r="YE39"/>
  <c r="YF39"/>
  <c r="YF40" s="1"/>
  <c r="YG39"/>
  <c r="YH39"/>
  <c r="YH40" s="1"/>
  <c r="YI39"/>
  <c r="YI40" s="1"/>
  <c r="YJ39"/>
  <c r="YK39"/>
  <c r="YL39"/>
  <c r="YM39"/>
  <c r="YM40" s="1"/>
  <c r="YN39"/>
  <c r="YO39"/>
  <c r="YO40" s="1"/>
  <c r="YP39"/>
  <c r="YQ39"/>
  <c r="YQ40" s="1"/>
  <c r="YR39"/>
  <c r="YR40" s="1"/>
  <c r="YS39"/>
  <c r="YT39"/>
  <c r="YT40" s="1"/>
  <c r="YU39"/>
  <c r="YU40" s="1"/>
  <c r="YV39"/>
  <c r="YW39"/>
  <c r="YX39"/>
  <c r="YY39"/>
  <c r="YY40" s="1"/>
  <c r="YZ39"/>
  <c r="ZA39"/>
  <c r="ZA40" s="1"/>
  <c r="ZB39"/>
  <c r="ZC39"/>
  <c r="ZC40" s="1"/>
  <c r="ZD39"/>
  <c r="ZD40" s="1"/>
  <c r="ZE39"/>
  <c r="ZF39"/>
  <c r="ZF40" s="1"/>
  <c r="ZG39"/>
  <c r="ZG40" s="1"/>
  <c r="ZH39"/>
  <c r="ZI39"/>
  <c r="ZI40" s="1"/>
  <c r="ZJ39"/>
  <c r="ZJ40" s="1"/>
  <c r="ZK39"/>
  <c r="ZL39"/>
  <c r="ZL40" s="1"/>
  <c r="ZM39"/>
  <c r="ZN39"/>
  <c r="ZO39"/>
  <c r="ZO40" s="1"/>
  <c r="ZP39"/>
  <c r="ZP40" s="1"/>
  <c r="E40"/>
  <c r="H40"/>
  <c r="P40"/>
  <c r="Q40"/>
  <c r="T40"/>
  <c r="V40"/>
  <c r="Z40"/>
  <c r="AC40"/>
  <c r="AF40"/>
  <c r="AG40"/>
  <c r="AK40"/>
  <c r="AL40"/>
  <c r="AO40"/>
  <c r="AP40"/>
  <c r="AR40"/>
  <c r="AZ40"/>
  <c r="BA40"/>
  <c r="BD40"/>
  <c r="BF40"/>
  <c r="BI40"/>
  <c r="BM40"/>
  <c r="BP40"/>
  <c r="BQ40"/>
  <c r="BU40"/>
  <c r="BV40"/>
  <c r="BX40"/>
  <c r="BY40"/>
  <c r="CB40"/>
  <c r="CC40"/>
  <c r="CH40"/>
  <c r="CK40"/>
  <c r="CN40"/>
  <c r="CO40"/>
  <c r="CW40"/>
  <c r="CZ40"/>
  <c r="DB40"/>
  <c r="DD40"/>
  <c r="DH40"/>
  <c r="DI40"/>
  <c r="DL40"/>
  <c r="DM40"/>
  <c r="DR40"/>
  <c r="DT40"/>
  <c r="DU40"/>
  <c r="DX40"/>
  <c r="ED40"/>
  <c r="EG40"/>
  <c r="EJ40"/>
  <c r="EK40"/>
  <c r="ER40"/>
  <c r="ES40"/>
  <c r="EV40"/>
  <c r="EW40"/>
  <c r="EZ40"/>
  <c r="FD40"/>
  <c r="FE40"/>
  <c r="FI40"/>
  <c r="FN40"/>
  <c r="FP40"/>
  <c r="FQ40"/>
  <c r="FT40"/>
  <c r="FZ40"/>
  <c r="GC40"/>
  <c r="GF40"/>
  <c r="GK40"/>
  <c r="GN40"/>
  <c r="GO40"/>
  <c r="GR40"/>
  <c r="GW40"/>
  <c r="HA40"/>
  <c r="HD40"/>
  <c r="HF40"/>
  <c r="HJ40"/>
  <c r="HM40"/>
  <c r="HP40"/>
  <c r="HT40"/>
  <c r="HV40"/>
  <c r="HX40"/>
  <c r="HY40"/>
  <c r="IB40"/>
  <c r="IC40"/>
  <c r="IF40"/>
  <c r="IK40"/>
  <c r="IN40"/>
  <c r="IO40"/>
  <c r="IR40"/>
  <c r="IW40"/>
  <c r="IZ40"/>
  <c r="JE40"/>
  <c r="JF40"/>
  <c r="JI40"/>
  <c r="JL40"/>
  <c r="JQ40"/>
  <c r="JR40"/>
  <c r="JU40"/>
  <c r="JX40"/>
  <c r="JY40"/>
  <c r="KB40"/>
  <c r="KF40"/>
  <c r="KG40"/>
  <c r="KH40"/>
  <c r="KJ40"/>
  <c r="KK40"/>
  <c r="KO40"/>
  <c r="KR40"/>
  <c r="KS40"/>
  <c r="KV40"/>
  <c r="KX40"/>
  <c r="KZ40"/>
  <c r="LB40"/>
  <c r="LD40"/>
  <c r="LE40"/>
  <c r="LH40"/>
  <c r="LM40"/>
  <c r="LN40"/>
  <c r="LQ40"/>
  <c r="LR40"/>
  <c r="LT40"/>
  <c r="LY40"/>
  <c r="MC40"/>
  <c r="MD40"/>
  <c r="MF40"/>
  <c r="MH40"/>
  <c r="MI40"/>
  <c r="MK40"/>
  <c r="ML40"/>
  <c r="MN40"/>
  <c r="MO40"/>
  <c r="MP40"/>
  <c r="MR40"/>
  <c r="MS40"/>
  <c r="MU40"/>
  <c r="MV40"/>
  <c r="MX40"/>
  <c r="MY40"/>
  <c r="NA40"/>
  <c r="NC40"/>
  <c r="ND40"/>
  <c r="NG40"/>
  <c r="NI40"/>
  <c r="NJ40"/>
  <c r="NK40"/>
  <c r="NM40"/>
  <c r="NO40"/>
  <c r="NP40"/>
  <c r="NQ40"/>
  <c r="NS40"/>
  <c r="NT40"/>
  <c r="NV40"/>
  <c r="NW40"/>
  <c r="NY40"/>
  <c r="OA40"/>
  <c r="OB40"/>
  <c r="OD40"/>
  <c r="OE40"/>
  <c r="OH40"/>
  <c r="OJ40"/>
  <c r="OK40"/>
  <c r="OL40"/>
  <c r="ON40"/>
  <c r="OO40"/>
  <c r="OQ40"/>
  <c r="OR40"/>
  <c r="OT40"/>
  <c r="OW40"/>
  <c r="PI40"/>
  <c r="PM40"/>
  <c r="PU40"/>
  <c r="PV40"/>
  <c r="PZ40"/>
  <c r="QC40"/>
  <c r="QS40"/>
  <c r="QW40"/>
  <c r="RE40"/>
  <c r="RM40"/>
  <c r="RR40"/>
  <c r="RT40"/>
  <c r="SC40"/>
  <c r="SK40"/>
  <c r="SL40"/>
  <c r="TB40"/>
  <c r="TM40"/>
  <c r="TR40"/>
  <c r="TU40"/>
  <c r="TY40"/>
  <c r="UD40"/>
  <c r="UG40"/>
  <c r="UP40"/>
  <c r="UW40"/>
  <c r="VF40"/>
  <c r="VI40"/>
  <c r="VN40"/>
  <c r="VZ40"/>
  <c r="WD40"/>
  <c r="WG40"/>
  <c r="WL40"/>
  <c r="WP40"/>
  <c r="WS40"/>
  <c r="XA40"/>
  <c r="XB40"/>
  <c r="XJ40"/>
  <c r="XR40"/>
  <c r="XZ40"/>
  <c r="YC40"/>
  <c r="YK40"/>
  <c r="YL40"/>
  <c r="YW40"/>
  <c r="YX40"/>
  <c r="ZM40"/>
  <c r="C39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Z39"/>
  <c r="BZ40" s="1"/>
  <c r="CA39"/>
  <c r="CA40" s="1"/>
  <c r="CB39"/>
  <c r="CB40" s="1"/>
  <c r="CC39"/>
  <c r="CC40" s="1"/>
  <c r="CD39"/>
  <c r="CD40" s="1"/>
  <c r="CE39"/>
  <c r="CF39"/>
  <c r="CF40" s="1"/>
  <c r="CG39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I39"/>
  <c r="HJ39"/>
  <c r="HJ40" s="1"/>
  <c r="HK39"/>
  <c r="HK40" s="1"/>
  <c r="HL39"/>
  <c r="HL40" s="1"/>
  <c r="HM39"/>
  <c r="HM40" s="1"/>
  <c r="HN39"/>
  <c r="HN40" s="1"/>
  <c r="HO39"/>
  <c r="HO40" s="1"/>
  <c r="HP39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C39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V39"/>
  <c r="IV40" s="1"/>
  <c r="IW39"/>
  <c r="IW40" s="1"/>
  <c r="IX39"/>
  <c r="IX40" s="1"/>
  <c r="IY39"/>
  <c r="IY40" s="1"/>
  <c r="IZ39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Y39"/>
  <c r="JY40" s="1"/>
  <c r="JZ39"/>
  <c r="JZ40" s="1"/>
  <c r="KA39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K39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LF39"/>
  <c r="LF40" s="1"/>
  <c r="LG39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G39"/>
  <c r="MH39"/>
  <c r="MH40" s="1"/>
  <c r="MI39"/>
  <c r="MI40" s="1"/>
  <c r="MJ39"/>
  <c r="MJ40" s="1"/>
  <c r="MK39"/>
  <c r="MK40" s="1"/>
  <c r="ML39"/>
  <c r="ML40" s="1"/>
  <c r="MM39"/>
  <c r="MN39"/>
  <c r="MO39"/>
  <c r="MO40" s="1"/>
  <c r="MP39"/>
  <c r="MP40" s="1"/>
  <c r="MQ39"/>
  <c r="MQ40" s="1"/>
  <c r="MR39"/>
  <c r="MR40" s="1"/>
  <c r="MS39"/>
  <c r="MS40" s="1"/>
  <c r="MT39"/>
  <c r="MT40" s="1"/>
  <c r="MU39"/>
  <c r="MU40" s="1"/>
  <c r="MV39"/>
  <c r="MV40" s="1"/>
  <c r="MW39"/>
  <c r="MW40" s="1"/>
  <c r="MX39"/>
  <c r="MX40" s="1"/>
  <c r="MY39"/>
  <c r="MY40" s="1"/>
  <c r="MZ39"/>
  <c r="NA39"/>
  <c r="NB39"/>
  <c r="NB40" s="1"/>
  <c r="NC39"/>
  <c r="NC40" s="1"/>
  <c r="ND39"/>
  <c r="ND40" s="1"/>
  <c r="NE39"/>
  <c r="NE40" s="1"/>
  <c r="NF39"/>
  <c r="NF40" s="1"/>
  <c r="NG39"/>
  <c r="NG40" s="1"/>
  <c r="NH39"/>
  <c r="NH40" s="1"/>
  <c r="NI39"/>
  <c r="NI40" s="1"/>
  <c r="NJ39"/>
  <c r="NJ40" s="1"/>
  <c r="NK39"/>
  <c r="NK40" s="1"/>
  <c r="NL39"/>
  <c r="NM39"/>
  <c r="NM40" s="1"/>
  <c r="NN39"/>
  <c r="NN40" s="1"/>
  <c r="NO39"/>
  <c r="NO40" s="1"/>
  <c r="NP39"/>
  <c r="NP40" s="1"/>
  <c r="NQ39"/>
  <c r="NQ40" s="1"/>
  <c r="NR39"/>
  <c r="NR40" s="1"/>
  <c r="NS39"/>
  <c r="NS40" s="1"/>
  <c r="NT39"/>
  <c r="NT40" s="1"/>
  <c r="NU39"/>
  <c r="NU40" s="1"/>
  <c r="NV39"/>
  <c r="NV40" s="1"/>
  <c r="NW39"/>
  <c r="NW40" s="1"/>
  <c r="NX39"/>
  <c r="NY39"/>
  <c r="NY40" s="1"/>
  <c r="NZ39"/>
  <c r="NZ40" s="1"/>
  <c r="OA39"/>
  <c r="OA40" s="1"/>
  <c r="OB39"/>
  <c r="OB40" s="1"/>
  <c r="OC39"/>
  <c r="OC40" s="1"/>
  <c r="OD39"/>
  <c r="OD40" s="1"/>
  <c r="OE39"/>
  <c r="OE40" s="1"/>
  <c r="OF39"/>
  <c r="OF40" s="1"/>
  <c r="OG39"/>
  <c r="OG40" s="1"/>
  <c r="OH39"/>
  <c r="OH40" s="1"/>
  <c r="OI39"/>
  <c r="OI40" s="1"/>
  <c r="OJ39"/>
  <c r="OK39"/>
  <c r="OK40" s="1"/>
  <c r="OL39"/>
  <c r="OL40" s="1"/>
  <c r="OM39"/>
  <c r="OM40" s="1"/>
  <c r="ON39"/>
  <c r="ON40" s="1"/>
  <c r="OO39"/>
  <c r="OO40" s="1"/>
  <c r="OP39"/>
  <c r="OP40" s="1"/>
  <c r="OQ39"/>
  <c r="OQ40" s="1"/>
  <c r="OR39"/>
  <c r="OR40" s="1"/>
  <c r="OS39"/>
  <c r="OS40" s="1"/>
  <c r="OT39"/>
  <c r="OT40" s="1"/>
  <c r="OU39"/>
  <c r="OU40" s="1"/>
  <c r="OV39"/>
  <c r="OW39"/>
  <c r="OW40" s="1"/>
  <c r="OX39"/>
  <c r="OX40" s="1"/>
  <c r="OY39"/>
  <c r="OY40" s="1"/>
  <c r="OZ39"/>
  <c r="OZ40" s="1"/>
  <c r="PA39"/>
  <c r="PA40" s="1"/>
  <c r="PB39"/>
  <c r="PB40" s="1"/>
  <c r="PC39"/>
  <c r="PC40" s="1"/>
  <c r="PD39"/>
  <c r="PD40" s="1"/>
  <c r="PE39"/>
  <c r="PE40" s="1"/>
  <c r="PF39"/>
  <c r="PF40" s="1"/>
  <c r="PG39"/>
  <c r="PG40" s="1"/>
  <c r="PH39"/>
  <c r="PI39"/>
  <c r="PJ39"/>
  <c r="PJ40" s="1"/>
  <c r="PK39"/>
  <c r="PK40" s="1"/>
  <c r="PL39"/>
  <c r="PL40" s="1"/>
  <c r="PM39"/>
  <c r="PM40" s="1"/>
  <c r="PN39"/>
  <c r="PN40" s="1"/>
  <c r="PO39"/>
  <c r="PO40" s="1"/>
  <c r="PP39"/>
  <c r="PP40" s="1"/>
  <c r="PQ39"/>
  <c r="PR39"/>
  <c r="PR40" s="1"/>
  <c r="PS39"/>
  <c r="PS40" s="1"/>
  <c r="PT39"/>
  <c r="PT40" s="1"/>
  <c r="PU39"/>
  <c r="PU40" s="1"/>
  <c r="PV39"/>
  <c r="PV40" s="1"/>
  <c r="PW39"/>
  <c r="PW40" s="1"/>
  <c r="PX39"/>
  <c r="PX40" s="1"/>
  <c r="PY39"/>
  <c r="PY40" s="1"/>
  <c r="PZ39"/>
  <c r="PZ40" s="1"/>
  <c r="QA39"/>
  <c r="QA40" s="1"/>
  <c r="QB39"/>
  <c r="QB40" s="1"/>
  <c r="QC39"/>
  <c r="QC40" s="1"/>
  <c r="QD39"/>
  <c r="QD40" s="1"/>
  <c r="QE39"/>
  <c r="QE40" s="1"/>
  <c r="QF39"/>
  <c r="QG39"/>
  <c r="QG40" s="1"/>
  <c r="QH39"/>
  <c r="QH40" s="1"/>
  <c r="QI39"/>
  <c r="QI40" s="1"/>
  <c r="QJ39"/>
  <c r="QJ40" s="1"/>
  <c r="QK39"/>
  <c r="QK40" s="1"/>
  <c r="QL39"/>
  <c r="QL40" s="1"/>
  <c r="QM39"/>
  <c r="QM40" s="1"/>
  <c r="QN39"/>
  <c r="QN40" s="1"/>
  <c r="QO39"/>
  <c r="QO40" s="1"/>
  <c r="QP39"/>
  <c r="QP40" s="1"/>
  <c r="QQ39"/>
  <c r="QQ40" s="1"/>
  <c r="QR39"/>
  <c r="QS39"/>
  <c r="QS40" s="1"/>
  <c r="QT39"/>
  <c r="QT40" s="1"/>
  <c r="QU39"/>
  <c r="QU40" s="1"/>
  <c r="QV39"/>
  <c r="QV40" s="1"/>
  <c r="QW39"/>
  <c r="QW40" s="1"/>
  <c r="QX39"/>
  <c r="QX40" s="1"/>
  <c r="QY39"/>
  <c r="QY40" s="1"/>
  <c r="QZ39"/>
  <c r="QZ40" s="1"/>
  <c r="RA39"/>
  <c r="RA40" s="1"/>
  <c r="RB39"/>
  <c r="RB40" s="1"/>
  <c r="RC39"/>
  <c r="RC40" s="1"/>
  <c r="RD39"/>
  <c r="RE39"/>
  <c r="RE40" s="1"/>
  <c r="RF39"/>
  <c r="RF40" s="1"/>
  <c r="RG39"/>
  <c r="RG40" s="1"/>
  <c r="RH39"/>
  <c r="RH40" s="1"/>
  <c r="RI39"/>
  <c r="RI40" s="1"/>
  <c r="RJ39"/>
  <c r="RJ40" s="1"/>
  <c r="RK39"/>
  <c r="RL39"/>
  <c r="RL40" s="1"/>
  <c r="RM39"/>
  <c r="RM40" s="1"/>
  <c r="RN39"/>
  <c r="RN40" s="1"/>
  <c r="RO39"/>
  <c r="RO40" s="1"/>
  <c r="RP39"/>
  <c r="RQ39"/>
  <c r="RR39"/>
  <c r="RR40" s="1"/>
  <c r="RS39"/>
  <c r="RS40" s="1"/>
  <c r="RT39"/>
  <c r="RT40" s="1"/>
  <c r="RU39"/>
  <c r="RU40" s="1"/>
  <c r="RV39"/>
  <c r="RV40" s="1"/>
  <c r="RW39"/>
  <c r="RW40" s="1"/>
  <c r="RX39"/>
  <c r="RX40" s="1"/>
  <c r="RY39"/>
  <c r="RY40" s="1"/>
  <c r="RZ39"/>
  <c r="RZ40" s="1"/>
  <c r="SA39"/>
  <c r="SA40" s="1"/>
  <c r="SB39"/>
  <c r="SC39"/>
  <c r="SC40" s="1"/>
  <c r="SD39"/>
  <c r="SD40" s="1"/>
  <c r="SE39"/>
  <c r="SE40" s="1"/>
  <c r="SF39"/>
  <c r="SF40" s="1"/>
  <c r="SG39"/>
  <c r="SG40" s="1"/>
  <c r="SH39"/>
  <c r="SH40" s="1"/>
  <c r="SI39"/>
  <c r="SI40" s="1"/>
  <c r="SJ39"/>
  <c r="SJ40" s="1"/>
  <c r="SK39"/>
  <c r="SK40" s="1"/>
  <c r="SL39"/>
  <c r="SL40" s="1"/>
  <c r="SM39"/>
  <c r="SM40" s="1"/>
  <c r="SN39"/>
  <c r="SN40" s="1"/>
  <c r="SO39"/>
  <c r="SP39"/>
  <c r="SP40" s="1"/>
  <c r="SQ39"/>
  <c r="SQ40" s="1"/>
  <c r="SR39"/>
  <c r="SR40" s="1"/>
  <c r="SS39"/>
  <c r="SS40" s="1"/>
  <c r="ST39"/>
  <c r="ST40" s="1"/>
  <c r="SU39"/>
  <c r="SU40" s="1"/>
  <c r="SV39"/>
  <c r="SV40" s="1"/>
  <c r="SW39"/>
  <c r="SX39"/>
  <c r="SX40" s="1"/>
  <c r="SY39"/>
  <c r="SY40" s="1"/>
  <c r="SZ39"/>
  <c r="SZ40" s="1"/>
  <c r="TA39"/>
  <c r="TA40" s="1"/>
  <c r="TB39"/>
  <c r="TB40" s="1"/>
  <c r="TC39"/>
  <c r="TC40" s="1"/>
  <c r="TD39"/>
  <c r="TD40" s="1"/>
  <c r="TE39"/>
  <c r="TE40" s="1"/>
  <c r="TF39"/>
  <c r="TF40" s="1"/>
  <c r="TG39"/>
  <c r="TG40" s="1"/>
  <c r="TH39"/>
  <c r="TI39"/>
  <c r="TI40" s="1"/>
  <c r="TJ39"/>
  <c r="TJ40" s="1"/>
  <c r="TK39"/>
  <c r="TK40" s="1"/>
  <c r="TL39"/>
  <c r="TL40" s="1"/>
  <c r="TM39"/>
  <c r="TM40" s="1"/>
  <c r="TN39"/>
  <c r="TN40" s="1"/>
  <c r="TO39"/>
  <c r="TO40" s="1"/>
  <c r="TP39"/>
  <c r="TP40" s="1"/>
  <c r="TQ39"/>
  <c r="TQ40" s="1"/>
  <c r="TR39"/>
  <c r="TR40" s="1"/>
  <c r="TS39"/>
  <c r="TS40" s="1"/>
  <c r="TT39"/>
  <c r="TT40" s="1"/>
  <c r="TU39"/>
  <c r="TU40" s="1"/>
  <c r="TV39"/>
  <c r="TV40" s="1"/>
  <c r="TW39"/>
  <c r="TX39"/>
  <c r="TX40" s="1"/>
  <c r="TY39"/>
  <c r="TY40" s="1"/>
  <c r="TZ39"/>
  <c r="TZ40" s="1"/>
  <c r="UA39"/>
  <c r="UA40" s="1"/>
  <c r="UB39"/>
  <c r="UB40" s="1"/>
  <c r="UC39"/>
  <c r="UC40" s="1"/>
  <c r="UD39"/>
  <c r="UD40" s="1"/>
  <c r="UE39"/>
  <c r="UE40" s="1"/>
  <c r="UF39"/>
  <c r="UG39"/>
  <c r="UH39"/>
  <c r="UH40" s="1"/>
  <c r="UI39"/>
  <c r="UI40" s="1"/>
  <c r="UJ39"/>
  <c r="UJ40" s="1"/>
  <c r="UK39"/>
  <c r="UK40" s="1"/>
  <c r="UL39"/>
  <c r="UL40" s="1"/>
  <c r="UM39"/>
  <c r="UM40" s="1"/>
  <c r="UN39"/>
  <c r="UN40" s="1"/>
  <c r="UO39"/>
  <c r="UO40" s="1"/>
  <c r="UP39"/>
  <c r="UP40" s="1"/>
  <c r="UQ39"/>
  <c r="UQ40" s="1"/>
  <c r="UR39"/>
  <c r="US39"/>
  <c r="US40" s="1"/>
  <c r="UT39"/>
  <c r="UT40" s="1"/>
  <c r="UU39"/>
  <c r="UU40" s="1"/>
  <c r="UV39"/>
  <c r="UV40" s="1"/>
  <c r="UW39"/>
  <c r="UW40" s="1"/>
  <c r="UX39"/>
  <c r="UX40" s="1"/>
  <c r="UY39"/>
  <c r="UY40" s="1"/>
  <c r="UZ39"/>
  <c r="UZ40" s="1"/>
  <c r="VA39"/>
  <c r="VA40" s="1"/>
  <c r="VB39"/>
  <c r="VB40" s="1"/>
  <c r="VC39"/>
  <c r="VC40" s="1"/>
  <c r="VD39"/>
  <c r="VD40" s="1"/>
  <c r="VE39"/>
  <c r="VF39"/>
  <c r="VF40" s="1"/>
  <c r="VG39"/>
  <c r="VG40" s="1"/>
  <c r="VH39"/>
  <c r="VH40" s="1"/>
  <c r="VI39"/>
  <c r="VI40" s="1"/>
  <c r="VJ39"/>
  <c r="VJ40" s="1"/>
  <c r="VK39"/>
  <c r="VK40" s="1"/>
  <c r="VL39"/>
  <c r="VL40" s="1"/>
  <c r="M40"/>
  <c r="N40"/>
  <c r="Y40"/>
  <c r="AV40"/>
  <c r="BL40"/>
  <c r="BY40"/>
  <c r="CE40"/>
  <c r="CG40"/>
  <c r="CR40"/>
  <c r="DD40"/>
  <c r="DP40"/>
  <c r="EB40"/>
  <c r="EN40"/>
  <c r="EZ40"/>
  <c r="FL40"/>
  <c r="FM40"/>
  <c r="FU40"/>
  <c r="GV40"/>
  <c r="HH40"/>
  <c r="HI40"/>
  <c r="HP40"/>
  <c r="IB40"/>
  <c r="IC40"/>
  <c r="IN40"/>
  <c r="IU40"/>
  <c r="IZ40"/>
  <c r="JL40"/>
  <c r="JX40"/>
  <c r="KA40"/>
  <c r="KJ40"/>
  <c r="KK40"/>
  <c r="KS40"/>
  <c r="LG40"/>
  <c r="LT40"/>
  <c r="MF40"/>
  <c r="MG40"/>
  <c r="MM40"/>
  <c r="MN40"/>
  <c r="MZ40"/>
  <c r="NA40"/>
  <c r="NL40"/>
  <c r="NX40"/>
  <c r="OJ40"/>
  <c r="OV40"/>
  <c r="PH40"/>
  <c r="PI40"/>
  <c r="PQ40"/>
  <c r="QF40"/>
  <c r="QR40"/>
  <c r="RD40"/>
  <c r="RK40"/>
  <c r="RP40"/>
  <c r="RQ40"/>
  <c r="SB40"/>
  <c r="SO40"/>
  <c r="SW40"/>
  <c r="TH40"/>
  <c r="TW40"/>
  <c r="UF40"/>
  <c r="UG40"/>
  <c r="UR40"/>
  <c r="VE40"/>
  <c r="C39"/>
  <c r="C40" s="1"/>
  <c r="D39" i="3"/>
  <c r="E39"/>
  <c r="F39"/>
  <c r="F40" s="1"/>
  <c r="G39"/>
  <c r="G40" s="1"/>
  <c r="D44" s="1"/>
  <c r="H39"/>
  <c r="I39"/>
  <c r="J39"/>
  <c r="J40" s="1"/>
  <c r="K39"/>
  <c r="L39"/>
  <c r="M39"/>
  <c r="N39"/>
  <c r="N40" s="1"/>
  <c r="O39"/>
  <c r="P39"/>
  <c r="Q39"/>
  <c r="R39"/>
  <c r="R40" s="1"/>
  <c r="S39"/>
  <c r="S40" s="1"/>
  <c r="T39"/>
  <c r="U39"/>
  <c r="V39"/>
  <c r="V40" s="1"/>
  <c r="W39"/>
  <c r="W40" s="1"/>
  <c r="X39"/>
  <c r="Y39"/>
  <c r="Z39"/>
  <c r="Z40" s="1"/>
  <c r="AA39"/>
  <c r="AB39"/>
  <c r="AC39"/>
  <c r="AD39"/>
  <c r="AD40" s="1"/>
  <c r="AE39"/>
  <c r="AF39"/>
  <c r="AG39"/>
  <c r="AH39"/>
  <c r="AH40" s="1"/>
  <c r="AI39"/>
  <c r="AI40" s="1"/>
  <c r="AJ39"/>
  <c r="AK39"/>
  <c r="AL39"/>
  <c r="AL40" s="1"/>
  <c r="AM39"/>
  <c r="AM40" s="1"/>
  <c r="AN39"/>
  <c r="AO39"/>
  <c r="AP39"/>
  <c r="AP40" s="1"/>
  <c r="AQ39"/>
  <c r="AR39"/>
  <c r="AS39"/>
  <c r="AT39"/>
  <c r="AT40" s="1"/>
  <c r="AU39"/>
  <c r="AV39"/>
  <c r="AW39"/>
  <c r="AX39"/>
  <c r="AX40" s="1"/>
  <c r="AY39"/>
  <c r="AY40" s="1"/>
  <c r="AZ39"/>
  <c r="BA39"/>
  <c r="BB39"/>
  <c r="BB40" s="1"/>
  <c r="BC39"/>
  <c r="BC40" s="1"/>
  <c r="BD39"/>
  <c r="BE39"/>
  <c r="BF39"/>
  <c r="BF40" s="1"/>
  <c r="BG39"/>
  <c r="BH39"/>
  <c r="BI39"/>
  <c r="BJ39"/>
  <c r="BJ40" s="1"/>
  <c r="BK39"/>
  <c r="BL39"/>
  <c r="BM39"/>
  <c r="BN39"/>
  <c r="BN40" s="1"/>
  <c r="BO39"/>
  <c r="BO40" s="1"/>
  <c r="BP39"/>
  <c r="BQ39"/>
  <c r="BR39"/>
  <c r="BR40" s="1"/>
  <c r="BS39"/>
  <c r="BS40" s="1"/>
  <c r="BT39"/>
  <c r="BU39"/>
  <c r="BV39"/>
  <c r="BV40" s="1"/>
  <c r="BW39"/>
  <c r="BX39"/>
  <c r="BY39"/>
  <c r="BZ39"/>
  <c r="BZ40" s="1"/>
  <c r="CA39"/>
  <c r="CB39"/>
  <c r="CC39"/>
  <c r="CD39"/>
  <c r="CD40" s="1"/>
  <c r="CE39"/>
  <c r="CE40" s="1"/>
  <c r="CF39"/>
  <c r="CG39"/>
  <c r="CH39"/>
  <c r="CH40" s="1"/>
  <c r="CI39"/>
  <c r="CI40" s="1"/>
  <c r="CJ39"/>
  <c r="CK39"/>
  <c r="CL39"/>
  <c r="CL40" s="1"/>
  <c r="CM39"/>
  <c r="CN39"/>
  <c r="CO39"/>
  <c r="CP39"/>
  <c r="CP40" s="1"/>
  <c r="CQ39"/>
  <c r="CR39"/>
  <c r="CS39"/>
  <c r="CT39"/>
  <c r="CT40" s="1"/>
  <c r="CU39"/>
  <c r="CU40" s="1"/>
  <c r="CV39"/>
  <c r="CW39"/>
  <c r="CX39"/>
  <c r="CX40" s="1"/>
  <c r="CY39"/>
  <c r="CY40" s="1"/>
  <c r="CZ39"/>
  <c r="DA39"/>
  <c r="DB39"/>
  <c r="DB40" s="1"/>
  <c r="DC39"/>
  <c r="DD39"/>
  <c r="DE39"/>
  <c r="DF39"/>
  <c r="DF40" s="1"/>
  <c r="DG39"/>
  <c r="DH39"/>
  <c r="DI39"/>
  <c r="DJ39"/>
  <c r="DJ40" s="1"/>
  <c r="DK39"/>
  <c r="DK40" s="1"/>
  <c r="DL39"/>
  <c r="DM39"/>
  <c r="DN39"/>
  <c r="DN40" s="1"/>
  <c r="DO39"/>
  <c r="DO40" s="1"/>
  <c r="DP39"/>
  <c r="DQ39"/>
  <c r="DR39"/>
  <c r="DR40" s="1"/>
  <c r="DS39"/>
  <c r="DT39"/>
  <c r="DU39"/>
  <c r="DV39"/>
  <c r="DV40" s="1"/>
  <c r="DW39"/>
  <c r="DX39"/>
  <c r="DY39"/>
  <c r="DZ39"/>
  <c r="DZ40" s="1"/>
  <c r="EA39"/>
  <c r="EA40" s="1"/>
  <c r="EB39"/>
  <c r="EC39"/>
  <c r="ED39"/>
  <c r="ED40" s="1"/>
  <c r="EE39"/>
  <c r="EE40" s="1"/>
  <c r="EF39"/>
  <c r="EG39"/>
  <c r="EH39"/>
  <c r="EH40" s="1"/>
  <c r="EI39"/>
  <c r="EJ39"/>
  <c r="EK39"/>
  <c r="EL39"/>
  <c r="EL40" s="1"/>
  <c r="EM39"/>
  <c r="EN39"/>
  <c r="EO39"/>
  <c r="EP39"/>
  <c r="EP40" s="1"/>
  <c r="EQ39"/>
  <c r="EQ40" s="1"/>
  <c r="ER39"/>
  <c r="ES39"/>
  <c r="ET39"/>
  <c r="ET40" s="1"/>
  <c r="EU39"/>
  <c r="EU40" s="1"/>
  <c r="EV39"/>
  <c r="EW39"/>
  <c r="EX39"/>
  <c r="EX40" s="1"/>
  <c r="EY39"/>
  <c r="EZ39"/>
  <c r="FA39"/>
  <c r="FB39"/>
  <c r="FB40" s="1"/>
  <c r="FC39"/>
  <c r="FD39"/>
  <c r="FE39"/>
  <c r="FF39"/>
  <c r="FF40" s="1"/>
  <c r="FG39"/>
  <c r="FG40" s="1"/>
  <c r="FH39"/>
  <c r="FI39"/>
  <c r="FJ39"/>
  <c r="FJ40" s="1"/>
  <c r="FK39"/>
  <c r="FK40" s="1"/>
  <c r="FL39"/>
  <c r="FM39"/>
  <c r="FN39"/>
  <c r="FN40" s="1"/>
  <c r="FO39"/>
  <c r="FP39"/>
  <c r="FQ39"/>
  <c r="FR39"/>
  <c r="FR40" s="1"/>
  <c r="FS39"/>
  <c r="FT39"/>
  <c r="FU39"/>
  <c r="FV39"/>
  <c r="FV40" s="1"/>
  <c r="FW39"/>
  <c r="FW40" s="1"/>
  <c r="FX39"/>
  <c r="FY39"/>
  <c r="FZ39"/>
  <c r="FZ40" s="1"/>
  <c r="GA39"/>
  <c r="GA40" s="1"/>
  <c r="GB39"/>
  <c r="GC39"/>
  <c r="GD39"/>
  <c r="GD40" s="1"/>
  <c r="GE39"/>
  <c r="GF39"/>
  <c r="GG39"/>
  <c r="GH39"/>
  <c r="GH40" s="1"/>
  <c r="GI39"/>
  <c r="GJ39"/>
  <c r="GK39"/>
  <c r="GL39"/>
  <c r="GL40" s="1"/>
  <c r="GM39"/>
  <c r="GM40" s="1"/>
  <c r="GN39"/>
  <c r="GO39"/>
  <c r="GP39"/>
  <c r="GP40" s="1"/>
  <c r="GQ39"/>
  <c r="GQ40" s="1"/>
  <c r="GR39"/>
  <c r="GS39"/>
  <c r="GT39"/>
  <c r="GT40" s="1"/>
  <c r="GU39"/>
  <c r="GV39"/>
  <c r="GW39"/>
  <c r="GX39"/>
  <c r="GX40" s="1"/>
  <c r="GY39"/>
  <c r="GZ39"/>
  <c r="HA39"/>
  <c r="HB39"/>
  <c r="HB40" s="1"/>
  <c r="HC39"/>
  <c r="HC40" s="1"/>
  <c r="HD39"/>
  <c r="HE39"/>
  <c r="HF39"/>
  <c r="HF40" s="1"/>
  <c r="HG39"/>
  <c r="HG40" s="1"/>
  <c r="HH39"/>
  <c r="HI39"/>
  <c r="HJ39"/>
  <c r="HJ40" s="1"/>
  <c r="HK39"/>
  <c r="HL39"/>
  <c r="HM39"/>
  <c r="HN39"/>
  <c r="HN40" s="1"/>
  <c r="HO39"/>
  <c r="HP39"/>
  <c r="HQ39"/>
  <c r="HR39"/>
  <c r="HR40" s="1"/>
  <c r="HS39"/>
  <c r="HS40" s="1"/>
  <c r="HT39"/>
  <c r="HU39"/>
  <c r="HV39"/>
  <c r="HV40" s="1"/>
  <c r="HW39"/>
  <c r="HW40" s="1"/>
  <c r="HX39"/>
  <c r="HY39"/>
  <c r="HZ39"/>
  <c r="HZ40" s="1"/>
  <c r="IA39"/>
  <c r="IB39"/>
  <c r="IC39"/>
  <c r="ID39"/>
  <c r="ID40" s="1"/>
  <c r="IE39"/>
  <c r="IF39"/>
  <c r="IG39"/>
  <c r="IH39"/>
  <c r="IH40" s="1"/>
  <c r="II39"/>
  <c r="II40" s="1"/>
  <c r="IJ39"/>
  <c r="IK39"/>
  <c r="IL39"/>
  <c r="IL40" s="1"/>
  <c r="IM39"/>
  <c r="IM40" s="1"/>
  <c r="IN39"/>
  <c r="IO39"/>
  <c r="IP39"/>
  <c r="IP40" s="1"/>
  <c r="IQ39"/>
  <c r="IR39"/>
  <c r="IS39"/>
  <c r="IT39"/>
  <c r="IT40" s="1"/>
  <c r="IU39"/>
  <c r="IV39"/>
  <c r="IW39"/>
  <c r="IX39"/>
  <c r="IX40" s="1"/>
  <c r="IY39"/>
  <c r="IY40" s="1"/>
  <c r="IZ39"/>
  <c r="JA39"/>
  <c r="JB39"/>
  <c r="JB40" s="1"/>
  <c r="JC39"/>
  <c r="JC40" s="1"/>
  <c r="JD39"/>
  <c r="JE39"/>
  <c r="JF39"/>
  <c r="JF40" s="1"/>
  <c r="JG39"/>
  <c r="JH39"/>
  <c r="JI39"/>
  <c r="JJ39"/>
  <c r="JJ40" s="1"/>
  <c r="JK39"/>
  <c r="JL39"/>
  <c r="JM39"/>
  <c r="JN39"/>
  <c r="JN40" s="1"/>
  <c r="JO39"/>
  <c r="JO40" s="1"/>
  <c r="JP39"/>
  <c r="JQ39"/>
  <c r="JR39"/>
  <c r="JR40" s="1"/>
  <c r="JS39"/>
  <c r="JS40" s="1"/>
  <c r="JT39"/>
  <c r="JU39"/>
  <c r="JV39"/>
  <c r="JV40" s="1"/>
  <c r="JW39"/>
  <c r="JX39"/>
  <c r="JY39"/>
  <c r="JZ39"/>
  <c r="JZ40" s="1"/>
  <c r="KA39"/>
  <c r="KB39"/>
  <c r="KC39"/>
  <c r="KD39"/>
  <c r="KD40" s="1"/>
  <c r="KE39"/>
  <c r="KE40" s="1"/>
  <c r="KF39"/>
  <c r="KG39"/>
  <c r="KH39"/>
  <c r="KH40" s="1"/>
  <c r="KI39"/>
  <c r="KI40" s="1"/>
  <c r="KJ39"/>
  <c r="KK39"/>
  <c r="KL39"/>
  <c r="KL40" s="1"/>
  <c r="KM39"/>
  <c r="KN39"/>
  <c r="KO39"/>
  <c r="KP39"/>
  <c r="KP40" s="1"/>
  <c r="KQ39"/>
  <c r="KR39"/>
  <c r="KS39"/>
  <c r="KT39"/>
  <c r="KT40" s="1"/>
  <c r="KU39"/>
  <c r="KU40" s="1"/>
  <c r="KV39"/>
  <c r="KW39"/>
  <c r="KX39"/>
  <c r="KX40" s="1"/>
  <c r="KY39"/>
  <c r="KY40" s="1"/>
  <c r="KZ39"/>
  <c r="LA39"/>
  <c r="LB39"/>
  <c r="LB40" s="1"/>
  <c r="LC39"/>
  <c r="LD39"/>
  <c r="LE39"/>
  <c r="LF39"/>
  <c r="LF40" s="1"/>
  <c r="LG39"/>
  <c r="LH39"/>
  <c r="LI39"/>
  <c r="LJ39"/>
  <c r="LJ40" s="1"/>
  <c r="LK39"/>
  <c r="LK40" s="1"/>
  <c r="LL39"/>
  <c r="LM39"/>
  <c r="LN39"/>
  <c r="LN40" s="1"/>
  <c r="LO39"/>
  <c r="LO40" s="1"/>
  <c r="LP39"/>
  <c r="LQ39"/>
  <c r="LR39"/>
  <c r="LR40" s="1"/>
  <c r="LS39"/>
  <c r="LT39"/>
  <c r="LU39"/>
  <c r="LV39"/>
  <c r="LV40" s="1"/>
  <c r="LW39"/>
  <c r="LX39"/>
  <c r="LY39"/>
  <c r="LZ39"/>
  <c r="LZ40" s="1"/>
  <c r="MA39"/>
  <c r="MA40" s="1"/>
  <c r="MB39"/>
  <c r="MC39"/>
  <c r="MD39"/>
  <c r="MD40" s="1"/>
  <c r="ME39"/>
  <c r="ME40" s="1"/>
  <c r="MF39"/>
  <c r="MG39"/>
  <c r="MH39"/>
  <c r="MI39"/>
  <c r="MI40" s="1"/>
  <c r="MJ39"/>
  <c r="MK39"/>
  <c r="ML39"/>
  <c r="MM39"/>
  <c r="MM40" s="1"/>
  <c r="MN39"/>
  <c r="MO39"/>
  <c r="MP39"/>
  <c r="MQ39"/>
  <c r="MQ40" s="1"/>
  <c r="MR39"/>
  <c r="MS39"/>
  <c r="MT39"/>
  <c r="MU39"/>
  <c r="MU40" s="1"/>
  <c r="MV39"/>
  <c r="MW39"/>
  <c r="MX39"/>
  <c r="MY39"/>
  <c r="MY40" s="1"/>
  <c r="MZ39"/>
  <c r="NA39"/>
  <c r="NB39"/>
  <c r="NC39"/>
  <c r="NC40" s="1"/>
  <c r="ND39"/>
  <c r="NE39"/>
  <c r="NF39"/>
  <c r="NG39"/>
  <c r="NG40" s="1"/>
  <c r="NH39"/>
  <c r="NI39"/>
  <c r="NJ39"/>
  <c r="D40"/>
  <c r="E40"/>
  <c r="H40"/>
  <c r="I40"/>
  <c r="K40"/>
  <c r="L40"/>
  <c r="M40"/>
  <c r="O40"/>
  <c r="P40"/>
  <c r="Q40"/>
  <c r="T40"/>
  <c r="U40"/>
  <c r="X40"/>
  <c r="Y40"/>
  <c r="AA40"/>
  <c r="AB40"/>
  <c r="AC40"/>
  <c r="AE40"/>
  <c r="AF40"/>
  <c r="AG40"/>
  <c r="AJ40"/>
  <c r="AK40"/>
  <c r="AN40"/>
  <c r="AO40"/>
  <c r="AQ40"/>
  <c r="AR40"/>
  <c r="AS40"/>
  <c r="AU40"/>
  <c r="AV40"/>
  <c r="AW40"/>
  <c r="AZ40"/>
  <c r="BA40"/>
  <c r="BD40"/>
  <c r="BE40"/>
  <c r="BG40"/>
  <c r="BH40"/>
  <c r="BI40"/>
  <c r="BK40"/>
  <c r="BL40"/>
  <c r="BM40"/>
  <c r="BP40"/>
  <c r="BQ40"/>
  <c r="BT40"/>
  <c r="BU40"/>
  <c r="BW40"/>
  <c r="BX40"/>
  <c r="BY40"/>
  <c r="CA40"/>
  <c r="CB40"/>
  <c r="CC40"/>
  <c r="CF40"/>
  <c r="CG40"/>
  <c r="CJ40"/>
  <c r="CK40"/>
  <c r="CM40"/>
  <c r="CN40"/>
  <c r="CO40"/>
  <c r="CQ40"/>
  <c r="CR40"/>
  <c r="CS40"/>
  <c r="CV40"/>
  <c r="CW40"/>
  <c r="CZ40"/>
  <c r="DA40"/>
  <c r="DC40"/>
  <c r="DD40"/>
  <c r="DE40"/>
  <c r="DG40"/>
  <c r="DH40"/>
  <c r="DI40"/>
  <c r="DL40"/>
  <c r="DM40"/>
  <c r="DP40"/>
  <c r="DQ40"/>
  <c r="DS40"/>
  <c r="DT40"/>
  <c r="DU40"/>
  <c r="DW40"/>
  <c r="DX40"/>
  <c r="DY40"/>
  <c r="EB40"/>
  <c r="EC40"/>
  <c r="EF40"/>
  <c r="EG40"/>
  <c r="EI40"/>
  <c r="EJ40"/>
  <c r="EK40"/>
  <c r="EM40"/>
  <c r="EN40"/>
  <c r="EO40"/>
  <c r="ER40"/>
  <c r="ES40"/>
  <c r="EV40"/>
  <c r="EW40"/>
  <c r="EY40"/>
  <c r="EZ40"/>
  <c r="FA40"/>
  <c r="FC40"/>
  <c r="FD40"/>
  <c r="FE40"/>
  <c r="FH40"/>
  <c r="FI40"/>
  <c r="FL40"/>
  <c r="FM40"/>
  <c r="FO40"/>
  <c r="FP40"/>
  <c r="FQ40"/>
  <c r="FS40"/>
  <c r="FT40"/>
  <c r="FU40"/>
  <c r="FX40"/>
  <c r="FY40"/>
  <c r="GB40"/>
  <c r="GC40"/>
  <c r="GE40"/>
  <c r="GF40"/>
  <c r="GG40"/>
  <c r="GI40"/>
  <c r="GJ40"/>
  <c r="GK40"/>
  <c r="GN40"/>
  <c r="GO40"/>
  <c r="GR40"/>
  <c r="GS40"/>
  <c r="GU40"/>
  <c r="GV40"/>
  <c r="GW40"/>
  <c r="GY40"/>
  <c r="GZ40"/>
  <c r="HA40"/>
  <c r="HD40"/>
  <c r="HE40"/>
  <c r="HH40"/>
  <c r="HI40"/>
  <c r="HK40"/>
  <c r="HL40"/>
  <c r="HM40"/>
  <c r="HO40"/>
  <c r="HP40"/>
  <c r="HQ40"/>
  <c r="HT40"/>
  <c r="HU40"/>
  <c r="HX40"/>
  <c r="HY40"/>
  <c r="IA40"/>
  <c r="IB40"/>
  <c r="IC40"/>
  <c r="IE40"/>
  <c r="IF40"/>
  <c r="IG40"/>
  <c r="IJ40"/>
  <c r="IK40"/>
  <c r="IN40"/>
  <c r="IO40"/>
  <c r="IQ40"/>
  <c r="IR40"/>
  <c r="IS40"/>
  <c r="IU40"/>
  <c r="IV40"/>
  <c r="IW40"/>
  <c r="IZ40"/>
  <c r="JA40"/>
  <c r="JD40"/>
  <c r="JE40"/>
  <c r="JG40"/>
  <c r="JH40"/>
  <c r="JI40"/>
  <c r="JK40"/>
  <c r="JL40"/>
  <c r="JM40"/>
  <c r="JP40"/>
  <c r="JQ40"/>
  <c r="JT40"/>
  <c r="JU40"/>
  <c r="JW40"/>
  <c r="JX40"/>
  <c r="JY40"/>
  <c r="KA40"/>
  <c r="KB40"/>
  <c r="KC40"/>
  <c r="KF40"/>
  <c r="KG40"/>
  <c r="KJ40"/>
  <c r="KK40"/>
  <c r="KM40"/>
  <c r="KN40"/>
  <c r="KO40"/>
  <c r="KQ40"/>
  <c r="KR40"/>
  <c r="KS40"/>
  <c r="KV40"/>
  <c r="KW40"/>
  <c r="KZ40"/>
  <c r="LA40"/>
  <c r="LC40"/>
  <c r="LD40"/>
  <c r="LE40"/>
  <c r="LG40"/>
  <c r="LH40"/>
  <c r="LI40"/>
  <c r="LL40"/>
  <c r="LM40"/>
  <c r="LP40"/>
  <c r="LQ40"/>
  <c r="LS40"/>
  <c r="LT40"/>
  <c r="LU40"/>
  <c r="LW40"/>
  <c r="LX40"/>
  <c r="LY40"/>
  <c r="MB40"/>
  <c r="MC40"/>
  <c r="MF40"/>
  <c r="MG40"/>
  <c r="MH40"/>
  <c r="MJ40"/>
  <c r="MK40"/>
  <c r="ML40"/>
  <c r="MN40"/>
  <c r="MO40"/>
  <c r="MP40"/>
  <c r="MR40"/>
  <c r="MS40"/>
  <c r="MT40"/>
  <c r="MV40"/>
  <c r="MW40"/>
  <c r="MX40"/>
  <c r="MZ40"/>
  <c r="NA40"/>
  <c r="NB40"/>
  <c r="ND40"/>
  <c r="NE40"/>
  <c r="NF40"/>
  <c r="NH40"/>
  <c r="NI40"/>
  <c r="NJ40"/>
  <c r="C39"/>
  <c r="C40" s="1"/>
  <c r="D43" s="1"/>
  <c r="D39" i="2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M39"/>
  <c r="M40" s="1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P39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H39"/>
  <c r="GH40" s="1"/>
  <c r="GI39"/>
  <c r="GI40" s="1"/>
  <c r="GJ39"/>
  <c r="GJ40" s="1"/>
  <c r="GK39"/>
  <c r="GK40" s="1"/>
  <c r="GL39"/>
  <c r="GL40" s="1"/>
  <c r="GM39"/>
  <c r="GM40" s="1"/>
  <c r="GN39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B39"/>
  <c r="HB40" s="1"/>
  <c r="HC39"/>
  <c r="HC40" s="1"/>
  <c r="HD39"/>
  <c r="HD40" s="1"/>
  <c r="HE39"/>
  <c r="HE40" s="1"/>
  <c r="HF39"/>
  <c r="HF40" s="1"/>
  <c r="HG39"/>
  <c r="HG40" s="1"/>
  <c r="HH39"/>
  <c r="HI39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O39"/>
  <c r="JO40" s="1"/>
  <c r="JP39"/>
  <c r="JP40" s="1"/>
  <c r="JQ39"/>
  <c r="JQ40" s="1"/>
  <c r="JR39"/>
  <c r="JR40" s="1"/>
  <c r="JS39"/>
  <c r="JS40" s="1"/>
  <c r="JT39"/>
  <c r="JU39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LA39"/>
  <c r="LA40" s="1"/>
  <c r="LB39"/>
  <c r="LB40" s="1"/>
  <c r="LC39"/>
  <c r="LC40" s="1"/>
  <c r="LD39"/>
  <c r="LD40" s="1"/>
  <c r="LE39"/>
  <c r="LE40" s="1"/>
  <c r="L40"/>
  <c r="N40"/>
  <c r="Y40"/>
  <c r="AB40"/>
  <c r="AN40"/>
  <c r="AX40"/>
  <c r="BH40"/>
  <c r="BT40"/>
  <c r="CO40"/>
  <c r="CP40"/>
  <c r="DP40"/>
  <c r="EB40"/>
  <c r="FH40"/>
  <c r="FP40"/>
  <c r="GG40"/>
  <c r="GN40"/>
  <c r="HA40"/>
  <c r="HH40"/>
  <c r="HI40"/>
  <c r="IN40"/>
  <c r="IZ40"/>
  <c r="JN40"/>
  <c r="JT40"/>
  <c r="JU40"/>
  <c r="KZ40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43" i="5" l="1"/>
  <c r="D44"/>
  <c r="D56" i="1"/>
  <c r="D61" i="3"/>
  <c r="D44" i="2"/>
  <c r="D53" i="5"/>
  <c r="D61"/>
  <c r="D56"/>
  <c r="D49"/>
  <c r="D60"/>
  <c r="D51"/>
  <c r="D47"/>
  <c r="D55"/>
  <c r="D52"/>
  <c r="D48"/>
  <c r="D59"/>
  <c r="D57"/>
  <c r="D55" i="4"/>
  <c r="D47"/>
  <c r="D56"/>
  <c r="D51"/>
  <c r="D48"/>
  <c r="D57"/>
  <c r="D60"/>
  <c r="D59"/>
  <c r="D61"/>
  <c r="D53"/>
  <c r="D52"/>
  <c r="D49"/>
  <c r="D57" i="3"/>
  <c r="D59"/>
  <c r="D56"/>
  <c r="D60"/>
  <c r="D51"/>
  <c r="D52"/>
  <c r="D49"/>
  <c r="D47"/>
  <c r="D55"/>
  <c r="D53"/>
  <c r="D48"/>
  <c r="D53" i="2"/>
  <c r="D61"/>
  <c r="D51"/>
  <c r="D52"/>
  <c r="D48"/>
  <c r="D56"/>
  <c r="D47"/>
  <c r="D59"/>
  <c r="D49"/>
  <c r="D57"/>
  <c r="D45"/>
  <c r="D60"/>
  <c r="D55"/>
  <c r="D43"/>
  <c r="D43" i="1"/>
  <c r="D48"/>
  <c r="D47"/>
  <c r="D60"/>
  <c r="D52"/>
  <c r="D49"/>
  <c r="D44"/>
  <c r="D61"/>
  <c r="D55"/>
  <c r="D53"/>
  <c r="D59"/>
  <c r="D57"/>
  <c r="D51"/>
  <c r="D45"/>
</calcChain>
</file>

<file path=xl/sharedStrings.xml><?xml version="1.0" encoding="utf-8"?>
<sst xmlns="http://schemas.openxmlformats.org/spreadsheetml/2006/main" count="4065" uniqueCount="3218">
  <si>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</si>
  <si>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</si>
  <si>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</si>
  <si>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</si>
  <si>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</si>
  <si>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</si>
  <si>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</si>
  <si>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</si>
  <si>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</si>
  <si>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</si>
  <si>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</si>
  <si>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</si>
  <si>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</si>
  <si>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</si>
  <si>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</si>
  <si>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</si>
  <si>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</si>
  <si>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</si>
  <si>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</si>
  <si>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</si>
  <si>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</si>
  <si>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</si>
  <si>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</si>
  <si>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</si>
  <si>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</si>
  <si>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</si>
  <si>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</si>
  <si>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</si>
  <si>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</si>
  <si>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</si>
  <si>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</si>
  <si>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</si>
  <si>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</si>
  <si>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</si>
  <si>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</si>
  <si>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</si>
  <si>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</si>
  <si>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</si>
  <si>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</si>
  <si>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</si>
  <si>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</si>
  <si>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</si>
  <si>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</si>
  <si>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</si>
  <si>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</si>
  <si>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</si>
  <si>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</si>
  <si>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</si>
  <si>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</si>
  <si>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</si>
  <si>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</si>
  <si>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</si>
  <si>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</si>
  <si>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</si>
  <si>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</si>
  <si>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</si>
  <si>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</si>
  <si>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</si>
  <si>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</si>
  <si>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</si>
  <si>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</si>
  <si>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</si>
  <si>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</si>
  <si>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</si>
  <si>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</si>
  <si>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</si>
  <si>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</si>
  <si>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</si>
  <si>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</si>
  <si>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</si>
  <si>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</si>
  <si>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</si>
  <si>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</si>
  <si>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</si>
  <si>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</si>
  <si>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</si>
  <si>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</si>
  <si>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</si>
  <si>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</si>
  <si>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</si>
  <si>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</si>
  <si>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</si>
  <si>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</si>
  <si>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</si>
  <si>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</si>
  <si>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</si>
  <si>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</si>
  <si>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</si>
  <si>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</si>
  <si>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</si>
  <si>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</si>
  <si>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</si>
  <si>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</si>
  <si>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</si>
  <si>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</si>
  <si>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</si>
  <si>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</si>
  <si>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</si>
  <si>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</si>
  <si>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</si>
  <si>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</si>
  <si>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</si>
  <si>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</si>
  <si>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</si>
  <si>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</si>
  <si>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</si>
  <si>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</si>
  <si>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</si>
  <si>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</si>
  <si>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</si>
  <si>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</si>
  <si>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</si>
  <si>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</si>
  <si>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</si>
  <si>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</si>
  <si>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</si>
  <si>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</si>
  <si>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</si>
  <si>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</si>
  <si>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</si>
  <si>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</si>
  <si>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</si>
  <si>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</si>
  <si>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</si>
  <si>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</si>
  <si>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</si>
  <si>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</si>
  <si>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</si>
  <si>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</si>
  <si>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</si>
  <si>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</si>
  <si>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</si>
  <si>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</si>
  <si>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</si>
  <si>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</si>
  <si>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</si>
  <si>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</si>
  <si>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</si>
  <si>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</si>
  <si>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</si>
  <si>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</si>
  <si>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</si>
  <si>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</si>
  <si>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</si>
  <si>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</si>
  <si>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</si>
  <si>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</si>
  <si>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</si>
  <si>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</si>
  <si>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</si>
  <si>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</si>
  <si>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</si>
  <si>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</si>
  <si>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</si>
  <si>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</si>
  <si>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</si>
  <si>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</si>
  <si>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</si>
  <si>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</si>
  <si>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</si>
  <si>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</si>
  <si>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</si>
  <si>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</si>
  <si>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</si>
  <si>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</si>
  <si>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</si>
  <si>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</si>
  <si>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</si>
  <si>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</si>
  <si>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</si>
  <si>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</si>
  <si>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</si>
  <si>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</si>
  <si>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</si>
  <si>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</si>
  <si>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</si>
  <si>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</si>
  <si>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</si>
  <si>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</si>
  <si>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</si>
  <si>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</si>
  <si>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</si>
  <si>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</si>
  <si>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</si>
  <si>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</si>
  <si>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</si>
  <si>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</si>
  <si>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</si>
  <si>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</si>
  <si>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</si>
  <si>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</si>
  <si>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</si>
  <si>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</si>
  <si>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</si>
  <si>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</si>
  <si>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</si>
  <si>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</si>
  <si>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</si>
  <si>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</si>
  <si>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</si>
  <si>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</si>
  <si>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</si>
  <si>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</si>
  <si>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</si>
  <si>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</si>
  <si>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</si>
  <si>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</si>
  <si>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</si>
  <si>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</si>
  <si>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</si>
  <si>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</si>
  <si>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</si>
  <si>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</si>
  <si>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</si>
  <si>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</si>
  <si>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</si>
  <si>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</si>
  <si>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</si>
  <si>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</si>
  <si>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</si>
  <si>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</si>
  <si>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</si>
  <si>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</si>
  <si>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</si>
  <si>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</si>
  <si>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</si>
  <si>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</si>
  <si>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</si>
  <si>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</si>
  <si>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</si>
  <si>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</si>
  <si>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</si>
  <si>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</si>
  <si>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</si>
  <si>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</si>
  <si>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</si>
  <si>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</si>
  <si>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</si>
  <si>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</si>
  <si>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</si>
  <si>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</si>
  <si>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</si>
  <si>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</si>
  <si>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</si>
  <si>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</si>
  <si>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</si>
  <si>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</si>
  <si>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</si>
  <si>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</si>
  <si>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</si>
  <si>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</si>
  <si>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</si>
  <si>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</si>
  <si>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</si>
  <si>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</si>
  <si>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</si>
  <si>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</si>
  <si>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</si>
  <si>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</si>
  <si>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</si>
  <si>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</si>
  <si>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</si>
  <si>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</si>
  <si>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</si>
  <si>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</si>
  <si>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</si>
  <si>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</si>
  <si>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</si>
  <si>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</si>
  <si>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</si>
  <si>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</si>
  <si>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</si>
  <si>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</si>
  <si>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</si>
  <si>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</si>
  <si>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</si>
  <si>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</si>
  <si>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</si>
  <si>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</si>
  <si>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</si>
  <si>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</si>
  <si>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</si>
  <si>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</si>
  <si>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</si>
  <si>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</si>
  <si>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</si>
  <si>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</si>
  <si>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</si>
  <si>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</si>
  <si>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</si>
  <si>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</si>
  <si>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</si>
  <si>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</si>
  <si>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</si>
  <si>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</si>
  <si>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</si>
  <si>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</si>
  <si>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</si>
  <si>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</si>
  <si>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</si>
  <si>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</si>
  <si>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</si>
  <si>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</si>
  <si>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</si>
  <si>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</si>
  <si>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</si>
  <si>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</si>
  <si>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</si>
  <si>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</si>
  <si>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</si>
  <si>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</si>
  <si>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</si>
  <si>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</si>
  <si>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</si>
  <si>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</si>
  <si>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</si>
  <si>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</si>
  <si>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</si>
  <si>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</si>
  <si>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</si>
  <si>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</si>
  <si>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</si>
  <si>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</si>
  <si>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</si>
  <si>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</si>
  <si>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</si>
  <si>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</si>
  <si>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</si>
  <si>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</si>
  <si>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</si>
  <si>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</si>
  <si>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</si>
  <si>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</si>
  <si>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</si>
  <si>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</si>
  <si>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</si>
  <si>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</si>
  <si>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</si>
  <si>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</si>
  <si>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</si>
  <si>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</si>
  <si>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</si>
  <si>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</si>
  <si>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</si>
  <si>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</si>
  <si>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</si>
  <si>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</si>
  <si>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</si>
  <si>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</si>
  <si>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</si>
  <si>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</si>
  <si>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</si>
  <si>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</si>
  <si>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</si>
  <si>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</si>
  <si>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</si>
  <si>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</si>
  <si>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</si>
  <si>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</si>
  <si>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</si>
  <si>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</si>
  <si>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</si>
  <si>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</si>
  <si>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</si>
  <si>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</si>
  <si>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</si>
  <si>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</si>
  <si>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</si>
  <si>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</si>
  <si>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</si>
  <si>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</si>
  <si>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</si>
  <si>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</si>
  <si>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</si>
  <si>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</si>
  <si>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</si>
  <si>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</si>
  <si>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</si>
  <si>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</si>
  <si>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</si>
  <si>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</si>
  <si>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</si>
  <si>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</si>
  <si>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</si>
  <si>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</si>
  <si>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</si>
  <si>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</si>
  <si>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</si>
  <si>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</si>
  <si>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</si>
  <si>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</si>
  <si>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</si>
  <si>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</si>
  <si>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</si>
  <si>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</si>
  <si>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</si>
  <si>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</si>
  <si>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</si>
  <si>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</si>
  <si>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</si>
  <si>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</si>
  <si>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</si>
  <si>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</si>
  <si>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</si>
  <si>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</si>
  <si>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</si>
  <si>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</si>
  <si>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</si>
  <si>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</si>
  <si>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</si>
  <si>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</si>
  <si>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</si>
  <si>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</si>
  <si>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</si>
  <si>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</si>
  <si>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</si>
  <si>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</si>
  <si>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</si>
  <si>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</si>
  <si>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</si>
  <si>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</si>
  <si>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</si>
  <si>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</si>
  <si>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</si>
  <si>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</si>
  <si>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</si>
  <si>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</si>
  <si>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</si>
  <si>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</si>
  <si>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</si>
  <si>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</si>
  <si>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</si>
  <si>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</si>
  <si>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</si>
  <si>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</si>
  <si>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</si>
  <si>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</si>
  <si>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</si>
  <si>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</si>
  <si>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</si>
  <si>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</si>
  <si>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</si>
  <si>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</si>
  <si>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</si>
  <si>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</si>
  <si>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</si>
  <si>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</si>
  <si>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</si>
  <si>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</si>
  <si>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</si>
  <si>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</si>
  <si>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</si>
  <si>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</si>
  <si>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</si>
  <si>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</si>
  <si>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</si>
  <si>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</si>
  <si>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</si>
  <si>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</si>
  <si>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</si>
  <si>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</si>
  <si>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</si>
  <si>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</si>
  <si>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</si>
  <si>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</si>
  <si>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</si>
  <si>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</si>
  <si>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</si>
  <si>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</si>
  <si>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</si>
  <si>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</si>
  <si>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</si>
  <si>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</si>
  <si>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</si>
  <si>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</si>
  <si>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</si>
  <si>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</si>
  <si>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</si>
  <si>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</si>
  <si>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</si>
  <si>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</si>
  <si>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</si>
  <si>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</si>
  <si>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</si>
  <si>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</si>
  <si>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</si>
  <si>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</si>
  <si>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</si>
  <si>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</si>
  <si>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</si>
  <si>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</si>
  <si>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</si>
  <si>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</si>
  <si>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</si>
  <si>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</si>
  <si>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</si>
  <si>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</si>
  <si>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</si>
  <si>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</si>
  <si>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</si>
  <si>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</si>
  <si>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</si>
  <si>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</si>
  <si>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</si>
  <si>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</si>
  <si>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</si>
  <si>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</si>
  <si>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</si>
  <si>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</si>
  <si>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</si>
  <si>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</si>
  <si>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</si>
  <si>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</si>
  <si>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</si>
  <si>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</si>
  <si>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</si>
  <si>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</si>
  <si>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</si>
  <si>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</si>
  <si>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</si>
  <si>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</si>
  <si>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</si>
  <si>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</si>
  <si>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</si>
  <si>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</si>
  <si>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</si>
  <si>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</si>
  <si>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</si>
  <si>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</si>
  <si>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</si>
  <si>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</si>
  <si>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</si>
  <si>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</si>
  <si>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</si>
  <si>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</si>
  <si>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</si>
  <si>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</si>
  <si>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</si>
  <si>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</si>
  <si>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</si>
  <si>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</si>
  <si>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</si>
  <si>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</si>
  <si>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</si>
  <si>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</si>
  <si>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</si>
  <si>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</si>
  <si>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</si>
  <si>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</si>
  <si>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</si>
  <si>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</si>
  <si>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</si>
  <si>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</si>
  <si>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</si>
  <si>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</si>
  <si>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</si>
  <si>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</si>
  <si>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</si>
  <si>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</si>
  <si>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</si>
  <si>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</si>
  <si>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</si>
  <si>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</si>
  <si>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</si>
  <si>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</si>
  <si>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</si>
  <si>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</si>
  <si>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</si>
  <si>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</si>
  <si>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</si>
  <si>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</si>
  <si>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</si>
  <si>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</si>
  <si>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</si>
  <si>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</si>
  <si>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</si>
  <si>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</si>
  <si>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</si>
  <si>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</si>
  <si>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</si>
  <si>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</si>
  <si>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</si>
  <si>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</si>
  <si>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</si>
  <si>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</si>
  <si>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</si>
  <si>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</si>
  <si>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</si>
  <si>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</si>
  <si>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</si>
  <si>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</si>
  <si>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</si>
  <si>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</si>
  <si>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</si>
  <si>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</si>
  <si>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</si>
  <si>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</si>
  <si>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</si>
  <si>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</si>
  <si>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</si>
  <si>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</si>
  <si>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</si>
  <si>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</si>
  <si>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</si>
  <si>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</si>
  <si>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</si>
  <si>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</si>
  <si>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</si>
  <si>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</si>
  <si>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</si>
  <si>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</si>
  <si>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</si>
  <si>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</si>
  <si>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</si>
  <si>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</si>
  <si>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</si>
  <si>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</si>
  <si>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</si>
  <si>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</si>
  <si>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</si>
  <si>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</si>
  <si>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</si>
  <si>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</si>
  <si>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</si>
  <si>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</si>
  <si>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</si>
  <si>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</si>
  <si>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</si>
  <si>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</si>
  <si>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</si>
  <si>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</si>
  <si>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</si>
  <si>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</si>
  <si>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</si>
  <si>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</si>
  <si>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</si>
  <si>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</si>
  <si>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</si>
  <si>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</si>
  <si>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</si>
  <si>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</si>
  <si>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</si>
  <si>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</si>
  <si>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</si>
  <si>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</si>
  <si>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</si>
  <si>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</si>
  <si>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</si>
  <si>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</si>
  <si>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</si>
  <si>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</si>
  <si>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</si>
  <si>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</si>
  <si>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</si>
  <si>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</si>
  <si>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</si>
  <si>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</si>
  <si>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</si>
  <si>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</si>
  <si>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</si>
  <si>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</si>
  <si>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</si>
  <si>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</si>
  <si>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</si>
  <si>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</si>
  <si>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</si>
  <si>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</si>
  <si>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</si>
  <si>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</si>
  <si>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</si>
  <si>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</si>
  <si>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</si>
  <si>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</si>
  <si>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</si>
  <si>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</si>
  <si>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</si>
  <si>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</si>
  <si>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</si>
  <si>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</si>
  <si>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</si>
  <si>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</si>
  <si>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</si>
  <si>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</si>
  <si>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</si>
  <si>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</si>
  <si>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</si>
  <si>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</si>
  <si>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</si>
  <si>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</si>
  <si>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</si>
  <si>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</si>
  <si>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</si>
  <si>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</si>
  <si>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</si>
  <si>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</si>
  <si>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</si>
  <si>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</si>
  <si>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</si>
  <si>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</si>
  <si>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</si>
  <si>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</si>
  <si>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</si>
  <si>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</si>
  <si>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</si>
  <si>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</si>
  <si>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</si>
  <si>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</si>
  <si>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</si>
  <si>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</si>
  <si>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</si>
  <si>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</si>
  <si>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</si>
  <si>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</si>
  <si>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</si>
  <si>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</si>
  <si>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</si>
  <si>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</si>
  <si>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</si>
  <si>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</si>
  <si>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</si>
  <si>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</si>
  <si>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</si>
  <si>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</si>
  <si>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</si>
  <si>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</si>
  <si>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</si>
  <si>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</si>
  <si>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</si>
  <si>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</si>
  <si>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</si>
  <si>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</si>
  <si>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</si>
  <si>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</si>
  <si>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</si>
  <si>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</si>
  <si>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</si>
  <si>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</si>
  <si>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</si>
  <si>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</si>
  <si>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</si>
  <si>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</si>
  <si>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</si>
  <si>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</si>
  <si>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</si>
  <si>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</si>
  <si>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</si>
  <si>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</si>
  <si>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</si>
  <si>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</si>
  <si>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</si>
  <si>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</si>
  <si>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</si>
  <si>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</si>
  <si>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</si>
  <si>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</si>
  <si>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</si>
  <si>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</si>
  <si>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</si>
  <si>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</si>
  <si>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</si>
  <si>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</si>
  <si>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</si>
  <si>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</si>
  <si>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</si>
  <si>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</si>
  <si>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</si>
  <si>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</si>
  <si>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</si>
  <si>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</si>
  <si>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</si>
  <si>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</si>
  <si>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</si>
  <si>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</si>
  <si>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</si>
  <si>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</si>
  <si>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</si>
  <si>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</si>
  <si>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</si>
  <si>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</si>
  <si>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</si>
  <si>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</si>
  <si>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</si>
  <si>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</si>
  <si>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</si>
  <si>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</si>
  <si>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</si>
  <si>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</si>
  <si>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</si>
  <si>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</si>
  <si>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</si>
  <si>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</si>
  <si>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</si>
  <si>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</si>
  <si>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</si>
  <si>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</si>
  <si>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</si>
  <si>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</si>
  <si>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</si>
  <si>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</si>
  <si>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</si>
  <si>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</si>
  <si>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</si>
  <si>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</si>
  <si>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</si>
  <si>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</si>
  <si>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</si>
  <si>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</si>
  <si>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</si>
  <si>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</si>
  <si>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</si>
  <si>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</si>
  <si>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</si>
  <si>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</si>
  <si>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</si>
  <si>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</si>
  <si>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</si>
  <si>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</si>
  <si>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</si>
  <si>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</si>
  <si>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</si>
  <si>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</si>
  <si>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</si>
  <si>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</si>
  <si>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</si>
  <si>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</si>
  <si>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</si>
  <si>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</si>
  <si>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</si>
  <si>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</si>
  <si>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</si>
  <si>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</si>
  <si>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</si>
  <si>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</si>
  <si>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</si>
  <si>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</si>
  <si>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</si>
  <si>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</si>
  <si>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</si>
  <si>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</si>
  <si>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</si>
  <si>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</si>
  <si>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</si>
  <si>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</si>
  <si>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</si>
  <si>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</si>
  <si>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</si>
  <si>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</si>
  <si>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</si>
  <si>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</si>
  <si>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</si>
  <si>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</si>
  <si>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</si>
  <si>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</si>
  <si>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</si>
  <si>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</si>
  <si>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</si>
  <si>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</si>
  <si>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</si>
  <si>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</si>
  <si>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</si>
  <si>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</si>
  <si>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</si>
  <si>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</si>
  <si>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</si>
  <si>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</si>
  <si>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</si>
  <si>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</si>
  <si>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</si>
  <si>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</si>
  <si>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</si>
  <si>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</si>
  <si>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</si>
  <si>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</si>
  <si>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</si>
  <si>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</si>
  <si>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</si>
  <si>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</si>
  <si>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</si>
  <si>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</si>
  <si>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</si>
  <si>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</si>
  <si>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</si>
  <si>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</si>
  <si>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</si>
  <si>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</si>
  <si>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</si>
  <si>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</si>
  <si>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</si>
  <si>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</si>
  <si>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</si>
  <si>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</si>
  <si>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</si>
  <si>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</si>
  <si>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</si>
  <si>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</si>
  <si>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</si>
  <si>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</si>
  <si>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</si>
  <si>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</si>
  <si>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</si>
  <si>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</si>
  <si>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</si>
  <si>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</si>
  <si>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</si>
  <si>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</si>
  <si>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</si>
  <si>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</si>
  <si>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</si>
  <si>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</si>
  <si>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</si>
  <si>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</si>
  <si>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</si>
  <si>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</si>
  <si>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</si>
  <si>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</si>
  <si>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</si>
  <si>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</si>
  <si>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</si>
  <si>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</si>
  <si>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</si>
  <si>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</si>
  <si>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</si>
  <si>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</si>
  <si>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</si>
  <si>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</si>
  <si>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</si>
  <si>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</si>
  <si>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</si>
  <si>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</si>
  <si>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</si>
  <si>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</si>
  <si>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</si>
  <si>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</si>
  <si>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</si>
  <si>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</si>
  <si>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</si>
  <si>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</si>
  <si>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</si>
  <si>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</si>
  <si>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</si>
  <si>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</si>
  <si>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</si>
  <si>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</si>
  <si>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</si>
  <si>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</si>
  <si>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</si>
  <si>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</si>
  <si>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</si>
  <si>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</si>
  <si>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</si>
  <si>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</si>
  <si>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</si>
  <si>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</si>
  <si>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</si>
  <si>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</si>
  <si>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</si>
  <si>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</si>
  <si>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</si>
  <si>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</si>
  <si>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</si>
  <si>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</si>
  <si>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</si>
  <si>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</si>
  <si>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</si>
  <si>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</si>
  <si>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</si>
  <si>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</si>
  <si>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</si>
  <si>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</si>
  <si>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</si>
  <si>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</si>
  <si>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</si>
  <si>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</si>
  <si>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</si>
  <si>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</si>
  <si>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</si>
  <si>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</si>
  <si>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</si>
  <si>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</si>
  <si>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</si>
  <si>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</si>
  <si>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</si>
  <si>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</si>
  <si>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</si>
  <si>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</si>
  <si>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</si>
  <si>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</si>
  <si>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</si>
  <si>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</si>
  <si>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</si>
  <si>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</si>
  <si>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</si>
  <si>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</si>
  <si>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</si>
  <si>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</si>
  <si>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</si>
  <si>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</si>
  <si>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</si>
  <si>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</si>
  <si>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</si>
  <si>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</si>
  <si>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</si>
  <si>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</si>
  <si>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</si>
  <si>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</si>
  <si>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</si>
  <si>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</si>
  <si>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</si>
  <si>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</si>
  <si>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</si>
  <si>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</si>
  <si>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</si>
  <si>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</si>
  <si>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</si>
  <si>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</si>
  <si>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</si>
  <si>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</si>
  <si>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</si>
  <si>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</si>
  <si>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</si>
  <si>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</si>
  <si>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</si>
  <si>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</si>
  <si>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</si>
  <si>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</si>
  <si>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</si>
  <si>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</si>
  <si>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</si>
  <si>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</si>
  <si>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</si>
  <si>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</si>
  <si>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</si>
  <si>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</si>
  <si>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</si>
  <si>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</si>
  <si>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</si>
  <si>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</si>
  <si>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</si>
  <si>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</si>
  <si>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</si>
  <si>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</si>
  <si>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</si>
  <si>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</si>
  <si>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</si>
  <si>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</si>
  <si>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</si>
  <si>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</si>
  <si>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</si>
  <si>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</si>
  <si>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</si>
  <si>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</si>
  <si>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</si>
  <si>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</si>
  <si>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</si>
  <si>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</si>
  <si>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</si>
  <si>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</si>
  <si>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</si>
  <si>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</si>
  <si>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</si>
  <si>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</si>
  <si>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</si>
  <si>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</si>
  <si>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</si>
  <si>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</si>
  <si>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</si>
  <si>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</si>
  <si>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</si>
  <si>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</si>
  <si>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</si>
  <si>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</si>
  <si>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</si>
  <si>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</si>
  <si>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</si>
  <si>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</si>
  <si>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</si>
  <si>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</si>
  <si>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</si>
  <si>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</si>
  <si>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</si>
  <si>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</si>
  <si>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</si>
  <si>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</si>
  <si>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</si>
  <si>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</si>
  <si>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</si>
  <si>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</si>
  <si>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</si>
  <si>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</si>
  <si>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</si>
  <si>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</si>
  <si>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</si>
  <si>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</si>
  <si>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</si>
  <si>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</si>
  <si>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</si>
  <si>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</si>
  <si>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</si>
  <si>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</si>
  <si>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</si>
  <si>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</si>
  <si>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</si>
  <si>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</si>
  <si>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</si>
  <si>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</si>
  <si>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</si>
  <si>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</si>
  <si>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</si>
  <si>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</si>
  <si>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</si>
  <si>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</si>
  <si>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</si>
  <si>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</si>
  <si>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</si>
  <si>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</si>
  <si>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</si>
  <si>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</si>
  <si>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</si>
  <si>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</si>
  <si>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</si>
  <si>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</si>
  <si>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</si>
  <si>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</si>
  <si>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</si>
  <si>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</si>
  <si>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</si>
  <si>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</si>
  <si>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</si>
  <si>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</si>
  <si>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</si>
  <si>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</si>
  <si>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</si>
  <si>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</si>
  <si>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</si>
  <si>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</si>
  <si>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</si>
  <si>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</si>
  <si>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</si>
  <si>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</si>
  <si>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</si>
  <si>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</si>
  <si>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</si>
  <si>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</si>
  <si>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</si>
  <si>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</si>
  <si>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</si>
  <si>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</si>
  <si>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</si>
  <si>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</si>
  <si>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</si>
  <si>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</si>
  <si>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</si>
  <si>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</si>
  <si>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</si>
  <si>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</si>
  <si>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</si>
  <si>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</si>
  <si>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</si>
  <si>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</si>
  <si>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</si>
  <si>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</si>
  <si>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</si>
  <si>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</si>
  <si>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</si>
  <si>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</si>
  <si>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</si>
  <si>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</si>
  <si>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</si>
  <si>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</si>
  <si>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</si>
  <si>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</si>
  <si>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</si>
  <si>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</si>
  <si>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</si>
  <si>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</si>
  <si>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</si>
  <si>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</si>
  <si>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</si>
  <si>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</si>
  <si>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</si>
  <si>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</si>
  <si>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</si>
  <si>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</si>
  <si>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</si>
  <si>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</si>
  <si>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</si>
  <si>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</si>
  <si>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</si>
  <si>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</si>
  <si>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</si>
  <si>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</si>
  <si>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</si>
  <si>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</si>
  <si>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</si>
  <si>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</si>
  <si>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</si>
  <si>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</si>
  <si>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</si>
  <si>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</si>
  <si>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</si>
  <si>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</si>
  <si>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</si>
  <si>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</si>
  <si>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</si>
  <si>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</si>
  <si>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</si>
  <si>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</si>
  <si>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</si>
  <si>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</si>
  <si>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</si>
  <si>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</si>
  <si>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</si>
  <si>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</si>
  <si>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</si>
  <si>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</si>
  <si>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</si>
  <si>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</si>
  <si>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</si>
  <si>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</si>
  <si>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</si>
  <si>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</si>
  <si>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</si>
  <si>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</si>
  <si>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</si>
  <si>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</si>
  <si>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</si>
  <si>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</si>
  <si>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</si>
  <si>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</si>
  <si>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</si>
  <si>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</si>
  <si>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</si>
  <si>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</si>
  <si>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</si>
  <si>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</si>
  <si>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</si>
  <si>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</si>
  <si>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</si>
  <si>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</si>
  <si>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</si>
  <si>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</si>
  <si>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</si>
  <si>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</si>
  <si>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</si>
  <si>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</si>
  <si>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</si>
  <si>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</si>
  <si>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</si>
  <si>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</si>
  <si>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</si>
  <si>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</si>
  <si>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</si>
  <si>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</si>
  <si>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</si>
  <si>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</si>
  <si>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</si>
  <si>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</si>
  <si>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</si>
  <si>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</si>
  <si>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</si>
  <si>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</si>
  <si>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</si>
  <si>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</si>
  <si>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</si>
  <si>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</si>
  <si>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</si>
  <si>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</si>
  <si>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</si>
  <si>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</si>
  <si>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</si>
  <si>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</si>
  <si>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</si>
  <si>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</si>
  <si>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</si>
  <si>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</si>
  <si>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</si>
  <si>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</si>
  <si>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</si>
  <si>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</si>
  <si>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</si>
  <si>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</si>
  <si>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</si>
  <si>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</si>
  <si>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</si>
  <si>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</si>
  <si>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</si>
  <si>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</si>
  <si>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</si>
  <si>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</si>
  <si>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</si>
  <si>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</si>
  <si>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</si>
  <si>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</si>
  <si>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</si>
  <si>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</si>
  <si>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</si>
  <si>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</si>
  <si>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</si>
  <si>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</si>
  <si>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</si>
  <si>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</si>
  <si>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</si>
  <si>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</si>
  <si>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</si>
  <si>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</si>
  <si>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</si>
  <si>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</si>
  <si>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</si>
  <si>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</si>
  <si>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</si>
  <si>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</si>
  <si>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</si>
  <si>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</si>
  <si>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</si>
  <si>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</si>
  <si>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</si>
  <si>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</si>
  <si>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</si>
  <si>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</si>
  <si>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</si>
  <si>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</si>
  <si>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</si>
  <si>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</si>
  <si>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</si>
  <si>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</si>
  <si>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</si>
  <si>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</si>
  <si>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</si>
  <si>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</si>
  <si>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</si>
  <si>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</si>
  <si>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</si>
  <si>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</si>
  <si>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</si>
  <si>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</si>
  <si>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</si>
  <si>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</si>
  <si>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</si>
  <si>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</si>
  <si>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</si>
  <si>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</si>
  <si>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</si>
  <si>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</si>
  <si>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</si>
  <si>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</si>
  <si>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</si>
  <si>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</si>
  <si>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</si>
  <si>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</si>
  <si>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</si>
  <si>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</si>
  <si>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</si>
  <si>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</si>
  <si>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</si>
  <si>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</si>
  <si>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</si>
  <si>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</si>
  <si>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</si>
  <si>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</si>
  <si>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</si>
  <si>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</si>
  <si>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</si>
  <si>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</si>
  <si>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</si>
  <si>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</si>
  <si>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</si>
  <si>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</si>
  <si>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</si>
  <si>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</si>
  <si>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</si>
  <si>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</si>
  <si>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</si>
  <si>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</si>
  <si>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</si>
  <si>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</si>
  <si>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</si>
  <si>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</si>
  <si>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</si>
  <si>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</si>
  <si>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</si>
  <si>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</si>
  <si>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</si>
  <si>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</si>
  <si>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</si>
  <si>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</si>
  <si>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</si>
  <si>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</si>
  <si>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</si>
  <si>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</si>
  <si>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</si>
  <si>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</si>
  <si>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</si>
  <si>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</si>
  <si>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</si>
  <si>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</si>
  <si>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</si>
  <si>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</si>
  <si>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</si>
  <si>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</si>
  <si>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</si>
  <si>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</si>
  <si>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</si>
  <si>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</si>
  <si>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</si>
  <si>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</si>
  <si>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</si>
  <si>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</si>
  <si>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</si>
  <si>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</si>
  <si>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</si>
  <si>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</si>
  <si>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</si>
  <si>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</si>
  <si>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</si>
  <si>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</si>
  <si>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</si>
  <si>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</si>
  <si>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</si>
  <si>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</si>
  <si>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</si>
  <si>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</si>
  <si>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</si>
  <si>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</si>
  <si>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</si>
  <si>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</si>
  <si>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</si>
  <si>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</si>
  <si>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</si>
  <si>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</si>
  <si>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</si>
  <si>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</si>
  <si>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</si>
  <si>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</si>
  <si>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</si>
  <si>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</si>
  <si>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</si>
  <si>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</si>
  <si>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</si>
  <si>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</si>
  <si>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</si>
  <si>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</si>
  <si>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</si>
  <si>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</si>
  <si>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</si>
  <si>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</si>
  <si>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</si>
  <si>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</si>
  <si>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</si>
  <si>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</si>
  <si>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</si>
  <si>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</si>
  <si>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</si>
  <si>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</si>
  <si>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</si>
  <si>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</si>
  <si>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</si>
  <si>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</si>
  <si>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</si>
  <si>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</si>
  <si>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</si>
  <si>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</si>
  <si>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</si>
  <si>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</si>
  <si>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</si>
  <si>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</si>
  <si>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</si>
  <si>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</si>
  <si>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</si>
  <si>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</si>
  <si>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</si>
  <si>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</si>
  <si>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</si>
  <si>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</si>
  <si>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</si>
  <si>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</si>
  <si>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</si>
  <si>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</si>
  <si>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</si>
  <si>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</si>
  <si>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</si>
  <si>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</si>
  <si>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</si>
  <si>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</si>
  <si>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</si>
  <si>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</si>
  <si>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</si>
  <si>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</si>
  <si>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</si>
  <si>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</si>
  <si>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</si>
  <si>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</si>
  <si>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</si>
  <si>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</si>
  <si>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</si>
  <si>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</si>
  <si>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</si>
  <si>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</si>
  <si>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</si>
  <si>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</si>
  <si>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</si>
  <si>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</si>
  <si>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</si>
  <si>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</si>
  <si>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</si>
  <si>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</si>
  <si>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</si>
  <si>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</si>
  <si>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</si>
  <si>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</si>
  <si>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</si>
  <si>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</si>
  <si>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</si>
  <si>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</si>
  <si>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</si>
  <si>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</si>
  <si>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</si>
  <si>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</si>
  <si>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</si>
  <si>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</si>
  <si>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</si>
  <si>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</si>
  <si>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</si>
  <si>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</si>
  <si>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</si>
  <si>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</si>
  <si>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</si>
  <si>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</si>
  <si>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</si>
  <si>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</si>
  <si>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</si>
  <si>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</si>
  <si>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</si>
  <si>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</si>
  <si>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</si>
  <si>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</si>
  <si>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</si>
  <si>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</si>
  <si>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</si>
  <si>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</si>
  <si>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</si>
  <si>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</si>
  <si>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</si>
  <si>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</si>
  <si>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</si>
  <si>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</si>
  <si>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</si>
  <si>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</si>
  <si>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</si>
  <si>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</si>
  <si>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</si>
  <si>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</si>
  <si>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</si>
  <si>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</si>
  <si>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</si>
  <si>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</si>
  <si>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</si>
  <si>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</si>
  <si>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</si>
  <si>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</si>
  <si>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</si>
  <si>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</si>
  <si>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</si>
  <si>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</si>
  <si>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</si>
  <si>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</si>
  <si>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</si>
  <si>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</si>
  <si>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</si>
  <si>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</si>
  <si>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</si>
  <si>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</si>
  <si>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</si>
  <si>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</si>
  <si>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</si>
  <si>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</si>
  <si>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</si>
  <si>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</si>
  <si>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</si>
  <si>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</si>
  <si>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</si>
  <si>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</si>
  <si>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</si>
  <si>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</si>
  <si>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</si>
  <si>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</si>
  <si>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</si>
  <si>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</si>
  <si>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</si>
  <si>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</si>
  <si>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</si>
  <si>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</si>
  <si>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</si>
  <si>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</si>
  <si>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</si>
  <si>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</si>
  <si>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</si>
  <si>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</si>
  <si>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</si>
  <si>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</si>
  <si>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</si>
  <si>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</si>
  <si>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</si>
  <si>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</si>
  <si>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</si>
  <si>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</si>
  <si>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</si>
  <si>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</si>
  <si>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</si>
  <si>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</si>
  <si>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</si>
  <si>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</si>
  <si>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</si>
  <si>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</si>
  <si>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</si>
  <si>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</si>
  <si>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</si>
  <si>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</si>
  <si>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</si>
  <si>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</si>
  <si>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</si>
  <si>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</si>
  <si>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</si>
  <si>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</si>
  <si>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</si>
  <si>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</si>
  <si>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</si>
  <si>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</si>
  <si>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</si>
  <si>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</si>
  <si>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</si>
  <si>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</si>
  <si>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</si>
  <si>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</si>
  <si>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</si>
  <si>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</si>
  <si>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</si>
  <si>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</si>
  <si>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</si>
  <si>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</si>
  <si>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</si>
  <si>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</si>
  <si>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</si>
  <si>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</si>
  <si>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</si>
  <si>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</si>
  <si>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</si>
  <si>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</si>
  <si>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</si>
  <si>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</si>
  <si>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</si>
  <si>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</si>
  <si>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</si>
  <si>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</si>
  <si>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</si>
  <si>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</si>
  <si>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</si>
  <si>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</si>
  <si>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</si>
  <si>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</si>
  <si>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</si>
  <si>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</si>
  <si>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</si>
  <si>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</si>
  <si>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</si>
  <si>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</si>
  <si>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</si>
  <si>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</si>
  <si>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</si>
  <si>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</si>
  <si>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</si>
  <si>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</si>
  <si>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</si>
  <si>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</si>
  <si>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</si>
  <si>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</si>
  <si>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</si>
  <si>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</si>
  <si>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</si>
  <si>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</si>
  <si>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</si>
  <si>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</si>
  <si>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</si>
  <si>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</si>
  <si>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</si>
  <si>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</si>
  <si>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</si>
  <si>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</si>
  <si>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</si>
  <si>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</si>
  <si>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</si>
  <si>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</si>
  <si>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</si>
  <si>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</si>
  <si>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</si>
  <si>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</si>
  <si>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</si>
  <si>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</si>
  <si>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</si>
  <si>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</si>
  <si>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</si>
  <si>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</si>
  <si>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</si>
  <si>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</si>
  <si>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</si>
  <si>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</si>
  <si>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</si>
  <si>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</si>
  <si>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</si>
  <si>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</si>
  <si>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</si>
  <si>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</si>
  <si>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</si>
  <si>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</si>
  <si>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</si>
  <si>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</si>
  <si>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</si>
  <si>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</si>
  <si>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</si>
  <si>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</si>
  <si>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</si>
  <si>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</si>
  <si>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</si>
  <si>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</si>
  <si>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</si>
  <si>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</si>
  <si>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</si>
  <si>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</si>
  <si>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</si>
  <si>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</si>
  <si>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</si>
  <si>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</si>
  <si>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</si>
  <si>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</si>
  <si>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</si>
  <si>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</si>
  <si>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</si>
  <si>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</si>
  <si>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</si>
  <si>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</si>
  <si>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</si>
  <si>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</si>
  <si>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</si>
  <si>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</si>
  <si>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</si>
  <si>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</si>
  <si>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</si>
  <si>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</si>
  <si>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</si>
  <si>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</si>
  <si>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</si>
  <si>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</si>
  <si>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</si>
  <si>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</si>
  <si>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</si>
  <si>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</si>
  <si>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</si>
  <si>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</si>
  <si>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</si>
  <si>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</si>
  <si>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</si>
  <si>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</si>
  <si>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</si>
  <si>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</si>
  <si>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</si>
  <si>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</si>
  <si>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</si>
  <si>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</si>
  <si>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</si>
  <si>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</si>
  <si>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</si>
  <si>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</si>
  <si>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</si>
  <si>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</si>
  <si>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</si>
  <si>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</si>
  <si>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</si>
  <si>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</si>
  <si>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</si>
  <si>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</si>
  <si>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</si>
  <si>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</si>
  <si>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</si>
  <si>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</si>
  <si>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</si>
  <si>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</si>
  <si>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</si>
  <si>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</si>
  <si>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</si>
  <si>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</si>
  <si>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</si>
  <si>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</si>
  <si>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</si>
  <si>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</si>
  <si>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</si>
  <si>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</si>
  <si>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</si>
  <si>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</si>
  <si>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</si>
  <si>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</si>
  <si>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</si>
  <si>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</si>
  <si>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</si>
  <si>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</si>
  <si>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</si>
  <si>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</si>
  <si>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</si>
  <si>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</si>
  <si>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</si>
  <si>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</si>
  <si>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</si>
  <si>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</si>
  <si>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</si>
  <si>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</si>
  <si>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</si>
  <si>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</si>
  <si>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</si>
  <si>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</si>
  <si>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</si>
  <si>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</si>
  <si>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</si>
  <si>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</si>
  <si>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</si>
  <si>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</si>
  <si>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</si>
  <si>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</si>
  <si>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</si>
  <si>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</si>
  <si>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</si>
  <si>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</si>
  <si>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</si>
  <si>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</si>
  <si>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</si>
  <si>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</si>
  <si>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</si>
  <si>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</si>
  <si>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</si>
  <si>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</si>
  <si>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</si>
  <si>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</si>
  <si>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</si>
  <si>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</si>
  <si>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</si>
  <si>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</si>
  <si>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</si>
  <si>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</si>
  <si>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</si>
  <si>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</si>
  <si>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</si>
  <si>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</si>
  <si>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</si>
  <si>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</si>
  <si>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</si>
  <si>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</si>
  <si>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</si>
  <si>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</si>
  <si>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</si>
  <si>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</si>
  <si>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</si>
  <si>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</si>
  <si>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</si>
  <si>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</si>
  <si>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</si>
  <si>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</si>
  <si>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</si>
  <si>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</si>
  <si>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</si>
  <si>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</si>
  <si>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</si>
  <si>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</si>
  <si>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</si>
  <si>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</si>
  <si>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</si>
  <si>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</si>
  <si>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</si>
  <si>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</si>
  <si>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</si>
  <si>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</si>
  <si>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</si>
  <si>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</si>
  <si>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</si>
  <si>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</si>
  <si>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</si>
  <si>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</si>
  <si>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</si>
  <si>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</si>
  <si>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</si>
  <si>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</si>
  <si>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</si>
  <si>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</si>
  <si>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</si>
  <si>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</si>
  <si>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</si>
  <si>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</si>
  <si>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</si>
  <si>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</si>
  <si>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</si>
  <si>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</si>
  <si>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</si>
  <si>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</si>
  <si>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</si>
  <si>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</si>
  <si>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</si>
  <si>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</si>
  <si>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</si>
  <si>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</si>
  <si>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</si>
  <si>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</si>
  <si>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</si>
  <si>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</si>
  <si>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</si>
  <si>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</si>
  <si>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</si>
  <si>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</si>
  <si>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</si>
  <si>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</si>
  <si>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</si>
  <si>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</si>
  <si>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</si>
  <si>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</si>
  <si>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</si>
  <si>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</si>
  <si>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</si>
  <si>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</si>
  <si>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</si>
  <si>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</si>
  <si>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</si>
  <si>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</si>
  <si>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</si>
  <si>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</si>
  <si>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</si>
  <si>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</si>
  <si>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</si>
  <si>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</si>
  <si>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</si>
  <si>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</si>
  <si>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</si>
  <si>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</si>
  <si>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</si>
  <si>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</si>
  <si>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</si>
  <si>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</si>
  <si>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</si>
  <si>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</si>
  <si>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</si>
  <si>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</si>
  <si>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</si>
  <si>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</si>
  <si>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</si>
  <si>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</si>
  <si>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</si>
  <si>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</si>
  <si>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</si>
  <si>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</si>
  <si>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</si>
  <si>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</si>
  <si>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</si>
  <si>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</si>
  <si>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</si>
  <si>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</si>
  <si>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</si>
  <si>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</si>
  <si>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</si>
  <si>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</si>
  <si>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</si>
  <si>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</si>
  <si>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</si>
  <si>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</si>
  <si>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</si>
  <si>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</si>
  <si>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</si>
  <si>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</si>
  <si>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</si>
  <si>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</si>
  <si>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</si>
  <si>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</si>
  <si>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</si>
  <si>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</si>
  <si>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</si>
  <si>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</si>
  <si>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</si>
  <si>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</si>
  <si>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</si>
  <si>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</si>
  <si>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</si>
  <si>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</si>
  <si>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</si>
  <si>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</si>
  <si>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</si>
  <si>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</si>
  <si>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</si>
  <si>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</si>
  <si>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</si>
  <si>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</si>
  <si>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</si>
  <si>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</si>
  <si>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</si>
  <si>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</si>
  <si>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</si>
  <si>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</si>
  <si>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</si>
  <si>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</si>
  <si>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</si>
  <si>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</si>
  <si>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</si>
  <si>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</si>
  <si>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</si>
  <si>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</si>
  <si>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</si>
  <si>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</si>
  <si>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</si>
  <si>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</si>
  <si>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</si>
  <si>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</si>
  <si>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</si>
  <si>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</si>
  <si>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</si>
  <si>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</si>
  <si>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</si>
  <si>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</si>
  <si>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</si>
  <si>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</si>
  <si>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</si>
  <si>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</si>
  <si>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</si>
  <si>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</si>
  <si>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</si>
  <si>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</si>
  <si>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</si>
  <si>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</si>
  <si>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</si>
  <si>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</si>
  <si>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</si>
  <si>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</si>
  <si>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</si>
  <si>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</si>
  <si>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</si>
  <si>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</si>
  <si>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</si>
  <si>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</si>
  <si>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</si>
  <si>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</si>
  <si>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</si>
  <si>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</si>
  <si>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</si>
  <si>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</si>
  <si>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</si>
  <si>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</si>
  <si>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</si>
  <si>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</si>
  <si>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</si>
  <si>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</si>
  <si>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</si>
  <si>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</si>
  <si>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</si>
  <si>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</si>
  <si>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</si>
  <si>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</si>
  <si>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</si>
  <si>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</si>
  <si>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</si>
  <si>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</si>
  <si>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</si>
  <si>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</si>
  <si>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</si>
  <si>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</si>
  <si>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</si>
  <si>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</si>
  <si>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</si>
  <si>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</si>
  <si>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</si>
  <si>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</si>
  <si>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</si>
  <si>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</si>
  <si>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</si>
  <si>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</si>
  <si>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</si>
  <si>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</si>
  <si>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</si>
  <si>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</si>
  <si>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</si>
  <si>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</si>
  <si>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</si>
  <si>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</si>
  <si>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</si>
  <si>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</si>
  <si>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</si>
  <si>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</si>
  <si>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</si>
  <si>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</si>
  <si>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</si>
  <si>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</si>
  <si>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</si>
  <si>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</si>
  <si>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</si>
  <si>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</si>
  <si>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</si>
  <si>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</si>
  <si>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</si>
  <si>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</si>
  <si>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</si>
  <si>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</si>
  <si>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</si>
  <si>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</si>
  <si>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</si>
  <si>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</si>
  <si>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</si>
  <si>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</si>
  <si>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</si>
  <si>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</si>
  <si>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</si>
  <si>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</si>
  <si>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</si>
  <si>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</si>
  <si>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</si>
  <si>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</si>
  <si>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</si>
  <si>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</si>
  <si>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</si>
  <si>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</si>
  <si>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</si>
  <si>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</si>
  <si>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</si>
  <si>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</si>
  <si>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</si>
  <si>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</si>
  <si>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</si>
  <si>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</si>
  <si>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</si>
  <si>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</si>
  <si>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</si>
  <si>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</si>
  <si>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</si>
  <si>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</si>
  <si>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</si>
  <si>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</si>
  <si>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</si>
  <si>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</si>
  <si>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</si>
  <si>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</si>
  <si>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</si>
  <si>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</si>
  <si>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</si>
  <si>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</si>
  <si>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</si>
  <si>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</si>
  <si>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</si>
  <si>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</si>
  <si>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</si>
  <si>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</si>
  <si>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</si>
  <si>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</si>
  <si>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</si>
  <si>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</si>
  <si>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</si>
  <si>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</si>
  <si>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</si>
  <si>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</si>
  <si>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</si>
  <si>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</si>
  <si>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</si>
  <si>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</si>
  <si>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</si>
  <si>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</si>
  <si>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</si>
  <si>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</si>
  <si>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</si>
  <si>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</si>
  <si>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</si>
  <si>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</si>
  <si>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</si>
  <si>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</si>
  <si>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</si>
  <si>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</si>
  <si>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</si>
  <si>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</si>
  <si>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</si>
  <si>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</si>
  <si>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</si>
  <si>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</si>
  <si>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</si>
  <si>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</si>
  <si>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</si>
  <si>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</si>
  <si>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</si>
  <si>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</si>
  <si>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</si>
  <si>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</si>
  <si>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</si>
  <si>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</si>
  <si>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</si>
  <si>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</si>
  <si>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</si>
  <si>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</si>
  <si>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</si>
  <si>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</si>
  <si>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</si>
  <si>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</si>
  <si>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</si>
  <si>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</si>
  <si>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</si>
  <si>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</si>
  <si>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</si>
  <si>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</si>
  <si>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</si>
  <si>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</si>
  <si>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</si>
  <si>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</si>
  <si>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</si>
  <si>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</si>
  <si>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</si>
  <si>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</si>
  <si>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</si>
  <si>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</si>
  <si>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</si>
  <si>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</si>
  <si>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</si>
  <si>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</si>
  <si>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</si>
  <si>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</si>
  <si>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</si>
  <si>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</si>
  <si>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</si>
  <si>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</si>
  <si>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</si>
  <si>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</si>
  <si>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</si>
  <si>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</si>
  <si>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</si>
  <si>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</si>
  <si>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</si>
  <si>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</si>
  <si>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</si>
  <si>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</si>
  <si>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</si>
  <si>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</si>
  <si>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</si>
  <si>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</si>
  <si>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</si>
  <si>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</si>
  <si>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</si>
  <si>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</si>
  <si>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</si>
  <si>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</si>
  <si>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</si>
  <si>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</si>
  <si>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</si>
  <si>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</si>
  <si>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</si>
  <si>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</si>
  <si>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</si>
  <si>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</si>
  <si>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</si>
  <si>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</si>
  <si>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</si>
  <si>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</si>
  <si>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</si>
  <si>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</si>
  <si>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</si>
  <si>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</si>
  <si>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</si>
  <si>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</si>
  <si>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</si>
  <si>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</si>
  <si>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</si>
  <si>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</si>
  <si>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</si>
  <si>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</si>
  <si>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</si>
  <si>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</si>
  <si>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</si>
  <si>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</si>
  <si>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</si>
  <si>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</si>
  <si>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</si>
  <si>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</si>
  <si>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</si>
  <si>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</si>
  <si>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</si>
  <si>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</si>
  <si>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</si>
  <si>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</si>
  <si>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</si>
  <si>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</si>
  <si>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</si>
  <si>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</si>
  <si>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</si>
  <si>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</si>
  <si>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</si>
  <si>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</si>
  <si>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</si>
  <si>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</si>
  <si>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</si>
  <si>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</si>
  <si>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</si>
  <si>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</si>
  <si>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</si>
  <si>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</si>
  <si>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</si>
  <si>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</si>
  <si>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</si>
  <si>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</si>
  <si>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</si>
  <si>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</si>
  <si>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</si>
  <si>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</si>
  <si>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</si>
  <si>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</si>
  <si>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</si>
  <si>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</si>
  <si>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</si>
  <si>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</si>
  <si>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</si>
  <si>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</si>
  <si>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</si>
  <si>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</si>
  <si>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</si>
  <si>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</si>
  <si>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</si>
  <si>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</si>
  <si>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</si>
  <si>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</si>
  <si>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</si>
  <si>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</si>
  <si>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</si>
  <si>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</si>
  <si>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</si>
  <si>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</si>
  <si>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</si>
  <si>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</si>
  <si>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</si>
  <si>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</si>
  <si>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</si>
  <si>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</si>
  <si>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</si>
  <si>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</si>
  <si>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</si>
  <si>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</si>
  <si>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</si>
  <si>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</si>
  <si>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</si>
  <si>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</si>
  <si>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</si>
  <si>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</si>
  <si>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</si>
  <si>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</si>
  <si>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</si>
  <si>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</si>
  <si>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</si>
  <si>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</si>
  <si>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</si>
  <si>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</si>
  <si>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</si>
  <si>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</si>
  <si>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</si>
  <si>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</si>
  <si>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</si>
  <si>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</si>
  <si>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</si>
  <si>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</si>
  <si>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</si>
  <si>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</si>
  <si>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</si>
  <si>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</si>
  <si>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</si>
  <si>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</si>
  <si>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</si>
  <si>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</si>
  <si>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</si>
  <si>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</si>
  <si>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</si>
  <si>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</si>
  <si>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</si>
  <si>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</si>
  <si>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</si>
  <si>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</si>
  <si>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</si>
  <si>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</si>
  <si>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</si>
  <si>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</si>
  <si>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</si>
  <si>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</si>
  <si>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</si>
  <si>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</si>
  <si>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</si>
  <si>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</si>
  <si>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</si>
  <si>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</si>
  <si>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</si>
  <si>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</si>
  <si>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</si>
  <si>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</si>
  <si>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</si>
  <si>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</si>
  <si>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</si>
  <si>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</si>
  <si>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</si>
  <si>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</si>
  <si>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</si>
  <si>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</si>
  <si>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</si>
  <si>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</si>
  <si>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</si>
  <si>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</si>
  <si>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</si>
  <si>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</si>
  <si>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</si>
  <si>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</si>
  <si>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</si>
  <si>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</si>
  <si>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</si>
  <si>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</si>
  <si>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</si>
  <si>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</si>
  <si>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</si>
  <si>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</si>
  <si>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</si>
  <si>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</si>
  <si>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</si>
  <si>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</si>
  <si>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</si>
  <si>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</si>
  <si>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</si>
  <si>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</si>
  <si>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</si>
  <si>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</si>
  <si>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</si>
  <si>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</si>
  <si>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</si>
  <si>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</si>
  <si>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</si>
  <si>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</si>
  <si>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</si>
  <si>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</si>
  <si>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</si>
  <si>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</si>
  <si>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</si>
  <si>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</si>
  <si>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</si>
  <si>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</si>
  <si>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</si>
  <si>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</si>
  <si>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</si>
  <si>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</si>
  <si>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</si>
  <si>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</si>
  <si>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</si>
  <si>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</si>
  <si>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</si>
  <si>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</si>
  <si>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</si>
  <si>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</si>
  <si>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</si>
  <si>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</si>
  <si>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</si>
  <si>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</si>
  <si>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</si>
  <si>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</si>
  <si>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</si>
  <si>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</si>
  <si>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</si>
  <si>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</si>
  <si>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</si>
  <si>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</si>
  <si>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</si>
  <si>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</si>
  <si>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</si>
  <si>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</si>
  <si>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</si>
  <si>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</si>
  <si>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</si>
  <si>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</si>
  <si>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</si>
  <si>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</si>
  <si>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</si>
  <si>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</si>
  <si>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</si>
  <si>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</si>
  <si>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</si>
  <si>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</si>
  <si>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</si>
  <si>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</si>
  <si>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</si>
  <si>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</si>
  <si>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</si>
  <si>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</si>
  <si>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</si>
  <si>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</si>
  <si>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</si>
  <si>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</si>
  <si>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</si>
  <si>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</si>
  <si>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</si>
  <si>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</si>
  <si>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</si>
  <si>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</si>
  <si>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</si>
  <si>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</si>
  <si>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</si>
  <si>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</si>
  <si>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</si>
  <si>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</si>
  <si>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</si>
  <si>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</si>
  <si>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</si>
  <si>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</si>
  <si>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</si>
  <si>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</si>
  <si>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</si>
  <si>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</si>
  <si>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</si>
  <si>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</si>
  <si>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</si>
  <si>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</si>
  <si>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</si>
  <si>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</si>
  <si>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</si>
  <si>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</si>
  <si>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</si>
  <si>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</si>
  <si>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</si>
  <si>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</si>
  <si>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</si>
  <si>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</si>
  <si>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</si>
  <si>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</si>
  <si>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</si>
  <si>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</si>
  <si>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</si>
  <si>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</si>
  <si>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</si>
  <si>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</si>
  <si>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</si>
  <si>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</si>
  <si>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</si>
  <si>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</si>
  <si>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</si>
  <si>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</si>
  <si>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</si>
  <si>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</si>
  <si>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</si>
  <si>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</si>
  <si>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</si>
  <si>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</si>
  <si>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</si>
  <si>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</si>
  <si>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</si>
  <si>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</si>
  <si>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</si>
  <si>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</si>
  <si>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</si>
  <si>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</si>
  <si>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</si>
  <si>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</si>
  <si>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</si>
  <si>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</si>
  <si>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</si>
  <si>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</si>
  <si>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</si>
  <si>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</si>
  <si>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</si>
  <si>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</si>
  <si>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</si>
  <si>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</si>
  <si>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</si>
  <si>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</si>
  <si>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</si>
  <si>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</si>
  <si>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</si>
  <si>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</si>
  <si>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</si>
  <si>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</si>
  <si>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</si>
  <si>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</si>
  <si>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</si>
  <si>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</si>
  <si>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</si>
  <si>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</si>
  <si>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</si>
  <si>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</si>
  <si>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</si>
  <si>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</si>
  <si>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</si>
  <si>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</si>
  <si>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</si>
  <si>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</si>
  <si>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</si>
  <si>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</si>
  <si>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</si>
  <si>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</si>
  <si>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</si>
  <si>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</si>
  <si>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</si>
  <si>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</si>
  <si>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</si>
  <si>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</si>
  <si>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</si>
  <si>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</si>
  <si>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</si>
  <si>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</si>
  <si>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</si>
  <si>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</si>
  <si>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</si>
  <si>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</si>
  <si>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</si>
  <si>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</si>
  <si>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</si>
  <si>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</si>
  <si>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</si>
  <si>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</si>
  <si>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</si>
  <si>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</si>
  <si>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</si>
  <si>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</si>
  <si>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</si>
  <si>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</si>
  <si>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</si>
  <si>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</si>
  <si>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</si>
  <si>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</si>
  <si>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</si>
  <si>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</si>
  <si>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</si>
  <si>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</si>
  <si>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</si>
  <si>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</si>
  <si>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</si>
  <si>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</si>
  <si>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</si>
  <si>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</si>
  <si>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</si>
  <si>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</si>
  <si>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</si>
  <si>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</si>
  <si>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</si>
  <si>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</si>
  <si>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</si>
  <si>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</si>
  <si>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</si>
  <si>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</si>
  <si>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</si>
  <si>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</si>
  <si>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</si>
  <si>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</si>
  <si>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</si>
  <si>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</si>
  <si>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</si>
  <si>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</si>
  <si>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</si>
  <si>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</si>
  <si>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</si>
  <si>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</si>
  <si>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</si>
  <si>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</si>
  <si>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</si>
  <si>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</si>
  <si>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</si>
  <si>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</si>
  <si>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</si>
  <si>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</si>
  <si>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</si>
  <si>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</si>
  <si>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</si>
  <si>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</si>
  <si>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</si>
  <si>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</si>
  <si>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</si>
  <si>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</si>
  <si>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</si>
  <si>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</si>
  <si>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</si>
  <si>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</si>
  <si>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</si>
  <si>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</si>
  <si>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</si>
  <si>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</si>
  <si>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</si>
  <si>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</si>
  <si>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</si>
  <si>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</si>
  <si>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</si>
  <si>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</si>
  <si>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</si>
  <si>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</si>
  <si>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</si>
  <si>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</si>
  <si>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</si>
  <si>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</si>
  <si>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</si>
  <si>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</si>
  <si>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</si>
  <si>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</si>
  <si>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</si>
  <si>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</si>
  <si>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</si>
  <si>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</si>
  <si>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</si>
  <si>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</si>
  <si>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</si>
  <si>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</si>
  <si>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</si>
  <si>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</si>
  <si>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</si>
  <si>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</si>
  <si>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</si>
  <si>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</si>
  <si>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</si>
  <si>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</si>
  <si>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</si>
  <si>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</si>
  <si>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</si>
  <si>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</si>
  <si>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</si>
  <si>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</si>
  <si>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</si>
  <si>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</si>
  <si>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</si>
  <si>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</si>
  <si>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</si>
  <si>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</si>
  <si>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</si>
  <si>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</si>
  <si>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</si>
  <si>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</si>
  <si>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</si>
  <si>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</si>
  <si>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</si>
  <si>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</si>
  <si>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</si>
  <si>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</si>
  <si>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</si>
  <si>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</si>
  <si>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</si>
  <si>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</si>
  <si>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</si>
  <si>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</si>
  <si>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</si>
  <si>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</si>
  <si>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</si>
  <si>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</si>
  <si>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</si>
  <si>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</si>
  <si>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</si>
  <si>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</si>
  <si>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</si>
  <si>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</si>
  <si>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</si>
  <si>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</si>
  <si>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</si>
  <si>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</si>
  <si>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</si>
  <si>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</si>
  <si>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</si>
  <si>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</si>
  <si>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</si>
  <si>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</si>
  <si>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</si>
  <si>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</si>
  <si>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</si>
  <si>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</si>
  <si>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</si>
  <si>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</si>
  <si>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</si>
  <si>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</si>
  <si>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</si>
  <si>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</si>
  <si>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</si>
  <si>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</si>
  <si>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</si>
  <si>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</si>
  <si>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</si>
  <si>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</si>
  <si>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</si>
  <si>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</si>
  <si>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</si>
  <si>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</si>
  <si>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</si>
  <si>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</si>
  <si>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</si>
  <si>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</si>
  <si>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</si>
  <si>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</si>
  <si>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</si>
  <si>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</si>
  <si>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</si>
  <si>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</si>
  <si>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</si>
  <si>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</si>
  <si>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</si>
  <si>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</si>
  <si>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</si>
  <si>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</si>
  <si>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</si>
  <si>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</si>
  <si>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</si>
  <si>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</si>
  <si>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</si>
  <si>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</si>
  <si>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</si>
  <si>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</si>
  <si>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</si>
  <si>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</si>
  <si>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</si>
  <si>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</si>
  <si>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</si>
  <si>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</si>
  <si>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</si>
  <si>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</si>
  <si>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</si>
  <si>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</si>
  <si>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</si>
  <si>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</si>
  <si>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</si>
  <si>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</si>
  <si>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</si>
  <si>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</si>
  <si>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</si>
  <si>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</si>
  <si>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</si>
  <si>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</si>
  <si>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</si>
  <si>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</si>
  <si>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</si>
  <si>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</si>
  <si>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</si>
  <si>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</si>
  <si>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</si>
  <si>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</si>
  <si>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</si>
  <si>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</si>
  <si>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</si>
  <si>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</si>
  <si>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</si>
  <si>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</si>
  <si>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</si>
  <si>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</si>
  <si>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</si>
  <si>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</si>
  <si>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</si>
  <si>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</si>
  <si>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</si>
  <si>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</si>
  <si>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</si>
  <si>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</si>
  <si>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</si>
  <si>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</si>
  <si>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</si>
  <si>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</si>
  <si>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</si>
  <si>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</si>
  <si>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</si>
  <si>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</si>
  <si>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</si>
  <si>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</si>
  <si>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</si>
  <si>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</si>
  <si>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</si>
  <si>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</si>
  <si>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</si>
  <si>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</si>
  <si>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</si>
  <si>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</si>
  <si>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</si>
  <si>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</si>
  <si>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</si>
  <si>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</si>
  <si>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</si>
  <si>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</si>
  <si>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</si>
  <si>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</si>
  <si>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</si>
  <si>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</si>
  <si>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</si>
  <si>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</si>
  <si>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</si>
  <si>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</si>
  <si>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</si>
  <si>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</si>
  <si>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</si>
  <si>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</si>
  <si>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</si>
  <si>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</si>
  <si>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</si>
  <si>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</si>
  <si>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</si>
  <si>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</si>
  <si>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</si>
  <si>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</si>
  <si>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</si>
  <si>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</si>
  <si>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</si>
  <si>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</si>
  <si>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</si>
  <si>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</si>
  <si>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</si>
  <si>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</si>
  <si>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</si>
  <si>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</si>
  <si>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</si>
  <si>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</si>
  <si>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</si>
  <si>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</si>
  <si>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</si>
  <si>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</si>
  <si>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</si>
  <si>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</si>
  <si>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</si>
  <si>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</si>
  <si>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</si>
  <si>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</si>
  <si>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</si>
  <si>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</si>
  <si>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</si>
  <si>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</si>
  <si>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</si>
  <si>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</si>
  <si>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</si>
  <si>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</si>
  <si>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</si>
  <si>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</si>
  <si>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</si>
  <si>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</si>
  <si>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</si>
  <si>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</si>
  <si>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</si>
  <si>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</si>
  <si>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</si>
  <si>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</si>
  <si>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</si>
  <si>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</si>
  <si>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</si>
  <si>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</si>
  <si>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</si>
  <si>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</si>
  <si>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</si>
  <si>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</si>
  <si>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</si>
  <si>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</si>
  <si>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</si>
  <si>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</si>
  <si>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</si>
  <si>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</si>
  <si>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</si>
  <si>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</si>
  <si>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</si>
  <si>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</si>
  <si>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</si>
  <si>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</si>
  <si>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</si>
  <si>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</si>
  <si>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</si>
  <si>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</si>
  <si>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</si>
  <si>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</si>
  <si>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</si>
  <si>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</si>
  <si>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</si>
  <si>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</si>
  <si>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</si>
  <si>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</si>
  <si>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</si>
  <si>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</si>
  <si>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</si>
  <si>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</si>
  <si>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</si>
  <si>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</si>
  <si>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</si>
  <si>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</si>
  <si>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</si>
  <si>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</si>
  <si>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</si>
  <si>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</si>
  <si>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</si>
  <si>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</si>
  <si>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</si>
  <si>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</si>
  <si>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</si>
  <si>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</si>
  <si>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</si>
  <si>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</si>
  <si>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</si>
  <si>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</si>
  <si>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</si>
  <si>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</si>
  <si>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</si>
  <si>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</si>
  <si>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</si>
  <si>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</si>
  <si>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</si>
  <si>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</si>
  <si>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</si>
  <si>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</si>
  <si>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</si>
  <si>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</si>
  <si>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</si>
  <si>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</si>
  <si>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</si>
  <si>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</si>
  <si>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</si>
  <si>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</si>
  <si>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</si>
  <si>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</si>
  <si>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</si>
  <si>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</si>
  <si>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</si>
  <si>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</si>
  <si>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</si>
  <si>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</si>
  <si>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</si>
  <si>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</si>
  <si>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</si>
  <si>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</si>
  <si>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</si>
  <si>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</si>
  <si>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</si>
  <si>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</si>
  <si>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</si>
  <si>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</si>
  <si>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</si>
  <si>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</si>
  <si>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</si>
  <si>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</si>
  <si>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</si>
  <si>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</si>
  <si>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</si>
  <si>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</si>
  <si>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</si>
  <si>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</si>
  <si>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</si>
  <si>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</si>
  <si>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</si>
  <si>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</si>
  <si>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</si>
  <si>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</si>
  <si>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</si>
  <si>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</si>
  <si>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</si>
  <si>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</si>
  <si>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</si>
  <si>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</si>
  <si>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</si>
  <si>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</si>
  <si>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</si>
  <si>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</si>
  <si>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</si>
  <si>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</si>
  <si>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</si>
  <si>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</si>
  <si>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</si>
  <si>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</si>
  <si>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</si>
  <si>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</si>
  <si>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</si>
  <si>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</si>
  <si>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</si>
  <si>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</si>
  <si>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</si>
  <si>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</si>
  <si>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</si>
  <si>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</si>
  <si>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</si>
  <si>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</si>
  <si>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</si>
  <si>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</si>
  <si>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</si>
  <si>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</si>
  <si>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</si>
  <si>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</si>
  <si>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</si>
  <si>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</si>
  <si>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</si>
  <si>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</si>
  <si>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</si>
  <si>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</si>
  <si>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</si>
  <si>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</si>
  <si>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</si>
  <si>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</si>
  <si>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</si>
  <si>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</si>
  <si>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</si>
  <si>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</si>
  <si>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</si>
  <si>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</si>
  <si>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</si>
  <si>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</si>
  <si>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</si>
  <si>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</si>
  <si>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</si>
  <si>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</si>
  <si>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</si>
  <si>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</si>
  <si>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</si>
  <si>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</si>
  <si>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</si>
  <si>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</si>
  <si>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</si>
  <si>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</si>
  <si>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</si>
  <si>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</si>
  <si>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</si>
  <si>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</si>
  <si>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</si>
  <si>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</si>
  <si>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</si>
  <si>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</si>
  <si>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</si>
  <si>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</si>
  <si>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</si>
  <si>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</si>
  <si>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</si>
  <si>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</si>
  <si>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</si>
  <si>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</si>
  <si>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</si>
  <si>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</si>
  <si>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</si>
  <si>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</si>
  <si>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</si>
  <si>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</si>
  <si>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</si>
  <si>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</si>
  <si>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</si>
  <si>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</si>
  <si>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</si>
  <si>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</si>
  <si>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</si>
  <si>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</si>
  <si>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</si>
  <si>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</si>
  <si>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</si>
  <si>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</si>
  <si>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</si>
  <si>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</si>
  <si>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</si>
  <si>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</si>
  <si>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</si>
  <si>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</si>
  <si>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</si>
  <si>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</si>
  <si>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</si>
  <si>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</si>
  <si>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</si>
  <si>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</si>
  <si>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</si>
  <si>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</si>
  <si>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</si>
  <si>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</si>
  <si>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</si>
  <si>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</si>
  <si>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</si>
  <si>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</si>
  <si>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</si>
  <si>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</si>
  <si>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</si>
  <si>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</si>
  <si>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</si>
  <si>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</si>
  <si>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</si>
  <si>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</si>
  <si>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</si>
  <si>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</si>
  <si>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</si>
  <si>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</si>
  <si>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</si>
  <si>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</si>
  <si>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</si>
  <si>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</si>
  <si>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</si>
  <si>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</si>
  <si>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</si>
  <si>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</si>
  <si>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</si>
  <si>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</si>
  <si>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</si>
  <si>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</si>
  <si>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</si>
  <si>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</si>
  <si>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</si>
  <si>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</si>
  <si>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</si>
  <si>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</si>
  <si>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</si>
  <si>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</si>
  <si>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</si>
  <si>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</si>
  <si>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</si>
  <si>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</si>
  <si>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</si>
  <si>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</si>
  <si>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</si>
  <si>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</si>
  <si>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</si>
  <si>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</si>
  <si>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</si>
  <si>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</si>
  <si>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</si>
  <si>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</si>
  <si>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 xml:space="preserve">Абдуллаева Аружан Айбековна </t>
  </si>
  <si>
    <t>Алтынбек Нұрислам Бахтиярұлы</t>
  </si>
  <si>
    <t>Алтынбеков Ернар Серикович</t>
  </si>
  <si>
    <t>Асылбекқызы Нұрсая</t>
  </si>
  <si>
    <t xml:space="preserve">Бахытжан Қайсар Қуанышұлы </t>
  </si>
  <si>
    <t xml:space="preserve">Болат Аксултан Медетұлы </t>
  </si>
  <si>
    <t>Даулетбай Ерасыл Даниярұлы</t>
  </si>
  <si>
    <t xml:space="preserve">Даштанов Нурдаулет Абдукадирович </t>
  </si>
  <si>
    <t>Естай Нұрдаулет Еркінбекұлы</t>
  </si>
  <si>
    <t>Жұмабек Әдемай Еркінқызы</t>
  </si>
  <si>
    <t>Қайрбек Заңғар Ерланұлы</t>
  </si>
  <si>
    <t>Қайырбек Айзере Ерланқызы</t>
  </si>
  <si>
    <t xml:space="preserve">Марат Батырхан Русланұлы </t>
  </si>
  <si>
    <t>Сулеймен Диас Русланұлы</t>
  </si>
  <si>
    <t xml:space="preserve">Султанбек Ерали Талгатұлы </t>
  </si>
  <si>
    <t>Тауке Әлия Ерболатқызы</t>
  </si>
  <si>
    <t>Уразбаева Айару Асановна</t>
  </si>
  <si>
    <t xml:space="preserve">Шакей Сұлтан Жанболатұлы </t>
  </si>
  <si>
    <t>12.01.2023ж</t>
  </si>
  <si>
    <t>0 А</t>
  </si>
  <si>
    <t>2022-2023ж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</si>
</sst>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51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0" fillId="0" borderId="0" xfId="0" applyFill="1" applyBorder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32" workbookViewId="0">
      <selection activeCell="L48" sqref="L48"/>
    </sheetView>
  </sheetViews>
  <sheetFormatPr defaultRowHeight="15"/>
  <cols>
    <col min="2" max="2" width="27.5703125" customWidth="1"/>
  </cols>
  <sheetData>
    <row r="1" spans="1:227" ht="15.7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105" t="s">
        <v>3189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75" t="s">
        <v>0</v>
      </c>
      <c r="B4" s="75" t="s">
        <v>1</v>
      </c>
      <c r="C4" s="76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8"/>
      <c r="AM4" s="79" t="s">
        <v>2</v>
      </c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1"/>
      <c r="CC4" s="79" t="s">
        <v>2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92" t="s">
        <v>181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3"/>
      <c r="EE4" s="102" t="s">
        <v>244</v>
      </c>
      <c r="EF4" s="103"/>
      <c r="EG4" s="103"/>
      <c r="EH4" s="103"/>
      <c r="EI4" s="103"/>
      <c r="EJ4" s="103"/>
      <c r="EK4" s="103"/>
      <c r="EL4" s="103"/>
      <c r="EM4" s="104"/>
      <c r="EN4" s="79" t="s">
        <v>244</v>
      </c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6" t="s">
        <v>291</v>
      </c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</row>
    <row r="5" spans="1:227" ht="15" customHeight="1">
      <c r="A5" s="75"/>
      <c r="B5" s="75"/>
      <c r="C5" s="60" t="s">
        <v>88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5" t="s">
        <v>86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89"/>
      <c r="CC5" s="85" t="s">
        <v>3</v>
      </c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7"/>
      <c r="DA5" s="94" t="s">
        <v>182</v>
      </c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5"/>
      <c r="EE5" s="99" t="s">
        <v>245</v>
      </c>
      <c r="EF5" s="100"/>
      <c r="EG5" s="100"/>
      <c r="EH5" s="100"/>
      <c r="EI5" s="100"/>
      <c r="EJ5" s="100"/>
      <c r="EK5" s="100"/>
      <c r="EL5" s="100"/>
      <c r="EM5" s="101"/>
      <c r="EN5" s="99" t="s">
        <v>246</v>
      </c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85" t="s">
        <v>292</v>
      </c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</row>
    <row r="6" spans="1:227" ht="10.15" hidden="1" customHeight="1">
      <c r="A6" s="75"/>
      <c r="B6" s="75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75"/>
      <c r="B7" s="75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75"/>
      <c r="B8" s="75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75"/>
      <c r="B9" s="75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75"/>
      <c r="B10" s="75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>
      <c r="A11" s="75"/>
      <c r="B11" s="75"/>
      <c r="C11" s="63" t="s">
        <v>26</v>
      </c>
      <c r="D11" s="64" t="s">
        <v>5</v>
      </c>
      <c r="E11" s="64" t="s">
        <v>6</v>
      </c>
      <c r="F11" s="65" t="s">
        <v>34</v>
      </c>
      <c r="G11" s="65" t="s">
        <v>7</v>
      </c>
      <c r="H11" s="65" t="s">
        <v>8</v>
      </c>
      <c r="I11" s="65" t="s">
        <v>27</v>
      </c>
      <c r="J11" s="65" t="s">
        <v>9</v>
      </c>
      <c r="K11" s="65" t="s">
        <v>10</v>
      </c>
      <c r="L11" s="64" t="s">
        <v>39</v>
      </c>
      <c r="M11" s="64" t="s">
        <v>9</v>
      </c>
      <c r="N11" s="64" t="s">
        <v>10</v>
      </c>
      <c r="O11" s="64" t="s">
        <v>28</v>
      </c>
      <c r="P11" s="64" t="s">
        <v>11</v>
      </c>
      <c r="Q11" s="64" t="s">
        <v>4</v>
      </c>
      <c r="R11" s="64" t="s">
        <v>29</v>
      </c>
      <c r="S11" s="64" t="s">
        <v>6</v>
      </c>
      <c r="T11" s="64" t="s">
        <v>12</v>
      </c>
      <c r="U11" s="64" t="s">
        <v>51</v>
      </c>
      <c r="V11" s="64" t="s">
        <v>6</v>
      </c>
      <c r="W11" s="64" t="s">
        <v>12</v>
      </c>
      <c r="X11" s="66" t="s">
        <v>30</v>
      </c>
      <c r="Y11" s="60" t="s">
        <v>10</v>
      </c>
      <c r="Z11" s="63" t="s">
        <v>13</v>
      </c>
      <c r="AA11" s="64" t="s">
        <v>31</v>
      </c>
      <c r="AB11" s="64" t="s">
        <v>14</v>
      </c>
      <c r="AC11" s="64" t="s">
        <v>15</v>
      </c>
      <c r="AD11" s="64" t="s">
        <v>32</v>
      </c>
      <c r="AE11" s="64" t="s">
        <v>4</v>
      </c>
      <c r="AF11" s="64" t="s">
        <v>5</v>
      </c>
      <c r="AG11" s="64" t="s">
        <v>33</v>
      </c>
      <c r="AH11" s="64" t="s">
        <v>12</v>
      </c>
      <c r="AI11" s="64" t="s">
        <v>7</v>
      </c>
      <c r="AJ11" s="64" t="s">
        <v>71</v>
      </c>
      <c r="AK11" s="64" t="s">
        <v>16</v>
      </c>
      <c r="AL11" s="64" t="s">
        <v>9</v>
      </c>
      <c r="AM11" s="64" t="s">
        <v>72</v>
      </c>
      <c r="AN11" s="64"/>
      <c r="AO11" s="64"/>
      <c r="AP11" s="66" t="s">
        <v>73</v>
      </c>
      <c r="AQ11" s="60"/>
      <c r="AR11" s="63"/>
      <c r="AS11" s="66" t="s">
        <v>74</v>
      </c>
      <c r="AT11" s="60"/>
      <c r="AU11" s="63"/>
      <c r="AV11" s="64" t="s">
        <v>75</v>
      </c>
      <c r="AW11" s="64"/>
      <c r="AX11" s="64"/>
      <c r="AY11" s="64" t="s">
        <v>76</v>
      </c>
      <c r="AZ11" s="64"/>
      <c r="BA11" s="64"/>
      <c r="BB11" s="64" t="s">
        <v>77</v>
      </c>
      <c r="BC11" s="64"/>
      <c r="BD11" s="64"/>
      <c r="BE11" s="90" t="s">
        <v>78</v>
      </c>
      <c r="BF11" s="90"/>
      <c r="BG11" s="90"/>
      <c r="BH11" s="64" t="s">
        <v>79</v>
      </c>
      <c r="BI11" s="64"/>
      <c r="BJ11" s="64"/>
      <c r="BK11" s="64" t="s">
        <v>80</v>
      </c>
      <c r="BL11" s="64"/>
      <c r="BM11" s="64"/>
      <c r="BN11" s="64" t="s">
        <v>81</v>
      </c>
      <c r="BO11" s="64"/>
      <c r="BP11" s="64"/>
      <c r="BQ11" s="64" t="s">
        <v>82</v>
      </c>
      <c r="BR11" s="64"/>
      <c r="BS11" s="64"/>
      <c r="BT11" s="64" t="s">
        <v>83</v>
      </c>
      <c r="BU11" s="64"/>
      <c r="BV11" s="64"/>
      <c r="BW11" s="82" t="s">
        <v>84</v>
      </c>
      <c r="BX11" s="82"/>
      <c r="BY11" s="82"/>
      <c r="BZ11" s="82" t="s">
        <v>85</v>
      </c>
      <c r="CA11" s="82"/>
      <c r="CB11" s="88"/>
      <c r="CC11" s="65" t="s">
        <v>140</v>
      </c>
      <c r="CD11" s="65"/>
      <c r="CE11" s="65"/>
      <c r="CF11" s="65" t="s">
        <v>141</v>
      </c>
      <c r="CG11" s="65"/>
      <c r="CH11" s="65"/>
      <c r="CI11" s="85" t="s">
        <v>142</v>
      </c>
      <c r="CJ11" s="85"/>
      <c r="CK11" s="85"/>
      <c r="CL11" s="65" t="s">
        <v>143</v>
      </c>
      <c r="CM11" s="65"/>
      <c r="CN11" s="65"/>
      <c r="CO11" s="65" t="s">
        <v>144</v>
      </c>
      <c r="CP11" s="65"/>
      <c r="CQ11" s="65"/>
      <c r="CR11" s="65" t="s">
        <v>145</v>
      </c>
      <c r="CS11" s="65"/>
      <c r="CT11" s="65"/>
      <c r="CU11" s="65" t="s">
        <v>146</v>
      </c>
      <c r="CV11" s="65"/>
      <c r="CW11" s="65"/>
      <c r="CX11" s="65" t="s">
        <v>147</v>
      </c>
      <c r="CY11" s="65"/>
      <c r="CZ11" s="89"/>
      <c r="DA11" s="96" t="s">
        <v>183</v>
      </c>
      <c r="DB11" s="97"/>
      <c r="DC11" s="98"/>
      <c r="DD11" s="96" t="s">
        <v>184</v>
      </c>
      <c r="DE11" s="97"/>
      <c r="DF11" s="98"/>
      <c r="DG11" s="96" t="s">
        <v>185</v>
      </c>
      <c r="DH11" s="97"/>
      <c r="DI11" s="98"/>
      <c r="DJ11" s="85" t="s">
        <v>186</v>
      </c>
      <c r="DK11" s="85"/>
      <c r="DL11" s="85"/>
      <c r="DM11" s="85" t="s">
        <v>187</v>
      </c>
      <c r="DN11" s="85"/>
      <c r="DO11" s="85"/>
      <c r="DP11" s="85" t="s">
        <v>188</v>
      </c>
      <c r="DQ11" s="85"/>
      <c r="DR11" s="85"/>
      <c r="DS11" s="85" t="s">
        <v>189</v>
      </c>
      <c r="DT11" s="85"/>
      <c r="DU11" s="85"/>
      <c r="DV11" s="85" t="s">
        <v>190</v>
      </c>
      <c r="DW11" s="85"/>
      <c r="DX11" s="85"/>
      <c r="DY11" s="85" t="s">
        <v>191</v>
      </c>
      <c r="DZ11" s="85"/>
      <c r="EA11" s="85"/>
      <c r="EB11" s="96" t="s">
        <v>192</v>
      </c>
      <c r="EC11" s="97"/>
      <c r="ED11" s="97"/>
      <c r="EE11" s="85" t="s">
        <v>230</v>
      </c>
      <c r="EF11" s="85"/>
      <c r="EG11" s="85"/>
      <c r="EH11" s="85" t="s">
        <v>231</v>
      </c>
      <c r="EI11" s="85"/>
      <c r="EJ11" s="85"/>
      <c r="EK11" s="85" t="s">
        <v>232</v>
      </c>
      <c r="EL11" s="85"/>
      <c r="EM11" s="85"/>
      <c r="EN11" s="85" t="s">
        <v>233</v>
      </c>
      <c r="EO11" s="85"/>
      <c r="EP11" s="85"/>
      <c r="EQ11" s="85" t="s">
        <v>234</v>
      </c>
      <c r="ER11" s="85"/>
      <c r="ES11" s="85"/>
      <c r="ET11" s="85" t="s">
        <v>235</v>
      </c>
      <c r="EU11" s="85"/>
      <c r="EV11" s="85"/>
      <c r="EW11" s="85" t="s">
        <v>236</v>
      </c>
      <c r="EX11" s="85"/>
      <c r="EY11" s="85"/>
      <c r="EZ11" s="85" t="s">
        <v>237</v>
      </c>
      <c r="FA11" s="85"/>
      <c r="FB11" s="85"/>
      <c r="FC11" s="85" t="s">
        <v>238</v>
      </c>
      <c r="FD11" s="85"/>
      <c r="FE11" s="85"/>
      <c r="FF11" s="85" t="s">
        <v>239</v>
      </c>
      <c r="FG11" s="85"/>
      <c r="FH11" s="85"/>
      <c r="FI11" s="85" t="s">
        <v>240</v>
      </c>
      <c r="FJ11" s="85"/>
      <c r="FK11" s="85"/>
      <c r="FL11" s="85" t="s">
        <v>241</v>
      </c>
      <c r="FM11" s="85"/>
      <c r="FN11" s="85"/>
      <c r="FO11" s="85" t="s">
        <v>242</v>
      </c>
      <c r="FP11" s="85"/>
      <c r="FQ11" s="85"/>
      <c r="FR11" s="85" t="s">
        <v>243</v>
      </c>
      <c r="FS11" s="85"/>
      <c r="FT11" s="96"/>
      <c r="FU11" s="85" t="s">
        <v>293</v>
      </c>
      <c r="FV11" s="85"/>
      <c r="FW11" s="85"/>
      <c r="FX11" s="85" t="s">
        <v>294</v>
      </c>
      <c r="FY11" s="85"/>
      <c r="FZ11" s="85"/>
      <c r="GA11" s="85" t="s">
        <v>295</v>
      </c>
      <c r="GB11" s="85"/>
      <c r="GC11" s="85"/>
      <c r="GD11" s="85" t="s">
        <v>296</v>
      </c>
      <c r="GE11" s="85"/>
      <c r="GF11" s="85"/>
      <c r="GG11" s="85" t="s">
        <v>297</v>
      </c>
      <c r="GH11" s="85"/>
      <c r="GI11" s="85"/>
      <c r="GJ11" s="85" t="s">
        <v>298</v>
      </c>
      <c r="GK11" s="85"/>
      <c r="GL11" s="85"/>
      <c r="GM11" s="85" t="s">
        <v>299</v>
      </c>
      <c r="GN11" s="85"/>
      <c r="GO11" s="85"/>
      <c r="GP11" s="85" t="s">
        <v>300</v>
      </c>
      <c r="GQ11" s="85"/>
      <c r="GR11" s="85"/>
      <c r="GS11" s="85" t="s">
        <v>301</v>
      </c>
      <c r="GT11" s="85"/>
      <c r="GU11" s="85"/>
      <c r="GV11" s="85" t="s">
        <v>302</v>
      </c>
      <c r="GW11" s="85"/>
      <c r="GX11" s="85"/>
      <c r="GY11" s="85" t="s">
        <v>303</v>
      </c>
      <c r="GZ11" s="85"/>
      <c r="HA11" s="85"/>
      <c r="HB11" s="85" t="s">
        <v>304</v>
      </c>
      <c r="HC11" s="85"/>
      <c r="HD11" s="85"/>
      <c r="HE11" s="85" t="s">
        <v>305</v>
      </c>
      <c r="HF11" s="85"/>
      <c r="HG11" s="85"/>
      <c r="HH11" s="85" t="s">
        <v>306</v>
      </c>
      <c r="HI11" s="85"/>
      <c r="HJ11" s="85"/>
      <c r="HK11" s="85" t="s">
        <v>307</v>
      </c>
      <c r="HL11" s="85"/>
      <c r="HM11" s="85"/>
      <c r="HN11" s="85" t="s">
        <v>308</v>
      </c>
      <c r="HO11" s="85"/>
      <c r="HP11" s="85"/>
      <c r="HQ11" s="85" t="s">
        <v>309</v>
      </c>
      <c r="HR11" s="85"/>
      <c r="HS11" s="85"/>
    </row>
    <row r="12" spans="1:227" ht="156" customHeight="1" thickBot="1">
      <c r="A12" s="75"/>
      <c r="B12" s="75"/>
      <c r="C12" s="72" t="s">
        <v>18</v>
      </c>
      <c r="D12" s="71"/>
      <c r="E12" s="71"/>
      <c r="F12" s="73" t="s">
        <v>401</v>
      </c>
      <c r="G12" s="73"/>
      <c r="H12" s="72"/>
      <c r="I12" s="74" t="s">
        <v>35</v>
      </c>
      <c r="J12" s="73"/>
      <c r="K12" s="73"/>
      <c r="L12" s="71" t="s">
        <v>40</v>
      </c>
      <c r="M12" s="71"/>
      <c r="N12" s="71"/>
      <c r="O12" s="71" t="s">
        <v>44</v>
      </c>
      <c r="P12" s="71"/>
      <c r="Q12" s="71"/>
      <c r="R12" s="71" t="s">
        <v>47</v>
      </c>
      <c r="S12" s="71"/>
      <c r="T12" s="71"/>
      <c r="U12" s="71" t="s">
        <v>52</v>
      </c>
      <c r="V12" s="71"/>
      <c r="W12" s="71"/>
      <c r="X12" s="71" t="s">
        <v>54</v>
      </c>
      <c r="Y12" s="71"/>
      <c r="Z12" s="71"/>
      <c r="AA12" s="71" t="s">
        <v>57</v>
      </c>
      <c r="AB12" s="71"/>
      <c r="AC12" s="71"/>
      <c r="AD12" s="71" t="s">
        <v>61</v>
      </c>
      <c r="AE12" s="71"/>
      <c r="AF12" s="71"/>
      <c r="AG12" s="71" t="s">
        <v>63</v>
      </c>
      <c r="AH12" s="71"/>
      <c r="AI12" s="71"/>
      <c r="AJ12" s="71" t="s">
        <v>67</v>
      </c>
      <c r="AK12" s="71"/>
      <c r="AL12" s="71"/>
      <c r="AM12" s="71" t="s">
        <v>89</v>
      </c>
      <c r="AN12" s="71"/>
      <c r="AO12" s="71"/>
      <c r="AP12" s="71" t="s">
        <v>92</v>
      </c>
      <c r="AQ12" s="71"/>
      <c r="AR12" s="71"/>
      <c r="AS12" s="71" t="s">
        <v>96</v>
      </c>
      <c r="AT12" s="71"/>
      <c r="AU12" s="71"/>
      <c r="AV12" s="71" t="s">
        <v>100</v>
      </c>
      <c r="AW12" s="71"/>
      <c r="AX12" s="71"/>
      <c r="AY12" s="71" t="s">
        <v>101</v>
      </c>
      <c r="AZ12" s="71"/>
      <c r="BA12" s="71"/>
      <c r="BB12" s="71" t="s">
        <v>104</v>
      </c>
      <c r="BC12" s="71"/>
      <c r="BD12" s="71"/>
      <c r="BE12" s="71" t="s">
        <v>108</v>
      </c>
      <c r="BF12" s="71"/>
      <c r="BG12" s="71"/>
      <c r="BH12" s="71" t="s">
        <v>112</v>
      </c>
      <c r="BI12" s="71"/>
      <c r="BJ12" s="71"/>
      <c r="BK12" s="71" t="s">
        <v>116</v>
      </c>
      <c r="BL12" s="71"/>
      <c r="BM12" s="71"/>
      <c r="BN12" s="71" t="s">
        <v>120</v>
      </c>
      <c r="BO12" s="71"/>
      <c r="BP12" s="71"/>
      <c r="BQ12" s="71" t="s">
        <v>124</v>
      </c>
      <c r="BR12" s="71"/>
      <c r="BS12" s="71"/>
      <c r="BT12" s="71" t="s">
        <v>128</v>
      </c>
      <c r="BU12" s="71"/>
      <c r="BV12" s="71"/>
      <c r="BW12" s="71" t="s">
        <v>132</v>
      </c>
      <c r="BX12" s="71"/>
      <c r="BY12" s="71"/>
      <c r="BZ12" s="71" t="s">
        <v>136</v>
      </c>
      <c r="CA12" s="71"/>
      <c r="CB12" s="71"/>
      <c r="CC12" s="83" t="s">
        <v>149</v>
      </c>
      <c r="CD12" s="84"/>
      <c r="CE12" s="91"/>
      <c r="CF12" s="83" t="s">
        <v>153</v>
      </c>
      <c r="CG12" s="84"/>
      <c r="CH12" s="91"/>
      <c r="CI12" s="83" t="s">
        <v>157</v>
      </c>
      <c r="CJ12" s="84"/>
      <c r="CK12" s="91"/>
      <c r="CL12" s="83" t="s">
        <v>161</v>
      </c>
      <c r="CM12" s="84"/>
      <c r="CN12" s="91"/>
      <c r="CO12" s="83" t="s">
        <v>165</v>
      </c>
      <c r="CP12" s="84"/>
      <c r="CQ12" s="91"/>
      <c r="CR12" s="83" t="s">
        <v>169</v>
      </c>
      <c r="CS12" s="84"/>
      <c r="CT12" s="91"/>
      <c r="CU12" s="83" t="s">
        <v>173</v>
      </c>
      <c r="CV12" s="84"/>
      <c r="CW12" s="91"/>
      <c r="CX12" s="83" t="s">
        <v>177</v>
      </c>
      <c r="CY12" s="84"/>
      <c r="CZ12" s="84"/>
      <c r="DA12" s="83" t="s">
        <v>193</v>
      </c>
      <c r="DB12" s="84"/>
      <c r="DC12" s="91"/>
      <c r="DD12" s="83" t="s">
        <v>195</v>
      </c>
      <c r="DE12" s="84"/>
      <c r="DF12" s="91"/>
      <c r="DG12" s="83" t="s">
        <v>199</v>
      </c>
      <c r="DH12" s="84"/>
      <c r="DI12" s="91"/>
      <c r="DJ12" s="83" t="s">
        <v>203</v>
      </c>
      <c r="DK12" s="84"/>
      <c r="DL12" s="91"/>
      <c r="DM12" s="83" t="s">
        <v>207</v>
      </c>
      <c r="DN12" s="84"/>
      <c r="DO12" s="91"/>
      <c r="DP12" s="83" t="s">
        <v>211</v>
      </c>
      <c r="DQ12" s="84"/>
      <c r="DR12" s="91"/>
      <c r="DS12" s="83" t="s">
        <v>215</v>
      </c>
      <c r="DT12" s="84"/>
      <c r="DU12" s="91"/>
      <c r="DV12" s="83" t="s">
        <v>219</v>
      </c>
      <c r="DW12" s="84"/>
      <c r="DX12" s="91"/>
      <c r="DY12" s="83" t="s">
        <v>223</v>
      </c>
      <c r="DZ12" s="84"/>
      <c r="EA12" s="91"/>
      <c r="EB12" s="83" t="s">
        <v>226</v>
      </c>
      <c r="EC12" s="84"/>
      <c r="ED12" s="84"/>
      <c r="EE12" s="83" t="s">
        <v>247</v>
      </c>
      <c r="EF12" s="84"/>
      <c r="EG12" s="91"/>
      <c r="EH12" s="83" t="s">
        <v>251</v>
      </c>
      <c r="EI12" s="84"/>
      <c r="EJ12" s="91"/>
      <c r="EK12" s="83" t="s">
        <v>255</v>
      </c>
      <c r="EL12" s="84"/>
      <c r="EM12" s="91"/>
      <c r="EN12" s="83" t="s">
        <v>259</v>
      </c>
      <c r="EO12" s="84"/>
      <c r="EP12" s="91"/>
      <c r="EQ12" s="83" t="s">
        <v>260</v>
      </c>
      <c r="ER12" s="84"/>
      <c r="ES12" s="91"/>
      <c r="ET12" s="83" t="s">
        <v>264</v>
      </c>
      <c r="EU12" s="84"/>
      <c r="EV12" s="91"/>
      <c r="EW12" s="83" t="s">
        <v>266</v>
      </c>
      <c r="EX12" s="84"/>
      <c r="EY12" s="91"/>
      <c r="EZ12" s="83" t="s">
        <v>268</v>
      </c>
      <c r="FA12" s="84"/>
      <c r="FB12" s="91"/>
      <c r="FC12" s="83" t="s">
        <v>270</v>
      </c>
      <c r="FD12" s="84"/>
      <c r="FE12" s="91"/>
      <c r="FF12" s="83" t="s">
        <v>274</v>
      </c>
      <c r="FG12" s="84"/>
      <c r="FH12" s="91"/>
      <c r="FI12" s="83" t="s">
        <v>277</v>
      </c>
      <c r="FJ12" s="84"/>
      <c r="FK12" s="91"/>
      <c r="FL12" s="83" t="s">
        <v>280</v>
      </c>
      <c r="FM12" s="84"/>
      <c r="FN12" s="91"/>
      <c r="FO12" s="83" t="s">
        <v>284</v>
      </c>
      <c r="FP12" s="84"/>
      <c r="FQ12" s="91"/>
      <c r="FR12" s="83" t="s">
        <v>287</v>
      </c>
      <c r="FS12" s="84"/>
      <c r="FT12" s="84"/>
      <c r="FU12" s="83" t="s">
        <v>313</v>
      </c>
      <c r="FV12" s="84"/>
      <c r="FW12" s="91"/>
      <c r="FX12" s="83" t="s">
        <v>314</v>
      </c>
      <c r="FY12" s="84"/>
      <c r="FZ12" s="91"/>
      <c r="GA12" s="83" t="s">
        <v>318</v>
      </c>
      <c r="GB12" s="84"/>
      <c r="GC12" s="91"/>
      <c r="GD12" s="83" t="s">
        <v>365</v>
      </c>
      <c r="GE12" s="84"/>
      <c r="GF12" s="91"/>
      <c r="GG12" s="83" t="s">
        <v>321</v>
      </c>
      <c r="GH12" s="84"/>
      <c r="GI12" s="91"/>
      <c r="GJ12" s="83" t="s">
        <v>323</v>
      </c>
      <c r="GK12" s="84"/>
      <c r="GL12" s="91"/>
      <c r="GM12" s="83" t="s">
        <v>327</v>
      </c>
      <c r="GN12" s="84"/>
      <c r="GO12" s="91"/>
      <c r="GP12" s="83" t="s">
        <v>329</v>
      </c>
      <c r="GQ12" s="84"/>
      <c r="GR12" s="91"/>
      <c r="GS12" s="83" t="s">
        <v>333</v>
      </c>
      <c r="GT12" s="84"/>
      <c r="GU12" s="91"/>
      <c r="GV12" s="83" t="s">
        <v>335</v>
      </c>
      <c r="GW12" s="84"/>
      <c r="GX12" s="91"/>
      <c r="GY12" s="83" t="s">
        <v>339</v>
      </c>
      <c r="GZ12" s="84"/>
      <c r="HA12" s="91"/>
      <c r="HB12" s="83" t="s">
        <v>343</v>
      </c>
      <c r="HC12" s="84"/>
      <c r="HD12" s="91"/>
      <c r="HE12" s="83" t="s">
        <v>347</v>
      </c>
      <c r="HF12" s="84"/>
      <c r="HG12" s="91"/>
      <c r="HH12" s="83" t="s">
        <v>351</v>
      </c>
      <c r="HI12" s="84"/>
      <c r="HJ12" s="91"/>
      <c r="HK12" s="83" t="s">
        <v>355</v>
      </c>
      <c r="HL12" s="84"/>
      <c r="HM12" s="91"/>
      <c r="HN12" s="83" t="s">
        <v>358</v>
      </c>
      <c r="HO12" s="84"/>
      <c r="HP12" s="91"/>
      <c r="HQ12" s="83" t="s">
        <v>361</v>
      </c>
      <c r="HR12" s="84"/>
      <c r="HS12" s="91"/>
    </row>
    <row r="13" spans="1:227" ht="90.6" customHeight="1" thickBot="1">
      <c r="A13" s="75"/>
      <c r="B13" s="75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67" t="s">
        <v>3159</v>
      </c>
      <c r="B39" s="6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69" t="s">
        <v>3194</v>
      </c>
      <c r="B40" s="70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t="s">
        <v>3165</v>
      </c>
      <c r="AI42" s="12"/>
    </row>
    <row r="43" spans="1:227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>
      <c r="B51" t="s">
        <v>3166</v>
      </c>
      <c r="C51" t="s">
        <v>3171</v>
      </c>
      <c r="D51">
        <f>(DA40+DD40+DG40+DJ40+DM40+DP40+DS40+DV40+DY40+EB40)/10</f>
        <v>0</v>
      </c>
    </row>
    <row r="52" spans="2:4">
      <c r="B52" t="s">
        <v>3167</v>
      </c>
      <c r="C52" t="s">
        <v>3171</v>
      </c>
      <c r="D52">
        <f>(DB40+DE40+DH40+DK40+DN40+DQ40+DT40+DW40+DZ40+EC40)/10</f>
        <v>0</v>
      </c>
    </row>
    <row r="53" spans="2:4">
      <c r="B53" t="s">
        <v>3168</v>
      </c>
      <c r="C53" t="s">
        <v>3171</v>
      </c>
      <c r="D53">
        <f>(DC40+DF40+DI40+DL40+DO40+DR40+DU40+DX40+EA40+ED40)/10</f>
        <v>0</v>
      </c>
    </row>
    <row r="55" spans="2:4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topLeftCell="A29" workbookViewId="0">
      <selection activeCell="A40" sqref="A40:B40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105" t="s">
        <v>3190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75" t="s">
        <v>0</v>
      </c>
      <c r="B4" s="75" t="s">
        <v>1</v>
      </c>
      <c r="C4" s="76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8"/>
      <c r="BH4" s="79" t="s">
        <v>2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 t="s">
        <v>2</v>
      </c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93" t="s">
        <v>181</v>
      </c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9"/>
      <c r="EQ4" s="92" t="s">
        <v>244</v>
      </c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102" t="s">
        <v>244</v>
      </c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 t="s">
        <v>244</v>
      </c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 t="s">
        <v>244</v>
      </c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4"/>
      <c r="HT4" s="79" t="s">
        <v>244</v>
      </c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7" t="s">
        <v>291</v>
      </c>
      <c r="IY4" s="106"/>
      <c r="IZ4" s="106"/>
      <c r="JA4" s="106"/>
      <c r="JB4" s="106"/>
      <c r="JC4" s="106"/>
      <c r="JD4" s="106"/>
      <c r="JE4" s="106"/>
      <c r="JF4" s="106"/>
      <c r="JG4" s="106"/>
      <c r="JH4" s="106"/>
      <c r="JI4" s="106"/>
      <c r="JJ4" s="106"/>
      <c r="JK4" s="106"/>
      <c r="JL4" s="106"/>
      <c r="JM4" s="106"/>
      <c r="JN4" s="106"/>
      <c r="JO4" s="106"/>
      <c r="JP4" s="106"/>
      <c r="JQ4" s="106"/>
      <c r="JR4" s="106"/>
      <c r="JS4" s="106"/>
      <c r="JT4" s="106"/>
      <c r="JU4" s="106"/>
      <c r="JV4" s="106"/>
      <c r="JW4" s="106"/>
      <c r="JX4" s="106"/>
      <c r="JY4" s="106"/>
      <c r="JZ4" s="106"/>
      <c r="KA4" s="106"/>
      <c r="KB4" s="106"/>
      <c r="KC4" s="106"/>
      <c r="KD4" s="106"/>
      <c r="KE4" s="106"/>
      <c r="KF4" s="106"/>
      <c r="KG4" s="106"/>
      <c r="KH4" s="106"/>
      <c r="KI4" s="106"/>
      <c r="KJ4" s="106"/>
      <c r="KK4" s="106"/>
      <c r="KL4" s="106"/>
      <c r="KM4" s="106"/>
      <c r="KN4" s="106"/>
      <c r="KO4" s="106"/>
      <c r="KP4" s="106"/>
      <c r="KQ4" s="106"/>
      <c r="KR4" s="106"/>
      <c r="KS4" s="106"/>
      <c r="KT4" s="106"/>
      <c r="KU4" s="106"/>
      <c r="KV4" s="106"/>
      <c r="KW4" s="106"/>
      <c r="KX4" s="106"/>
      <c r="KY4" s="106"/>
      <c r="KZ4" s="106"/>
      <c r="LA4" s="106"/>
      <c r="LB4" s="106"/>
      <c r="LC4" s="106"/>
      <c r="LD4" s="106"/>
      <c r="LE4" s="107"/>
    </row>
    <row r="5" spans="1:317" ht="15.75" customHeight="1">
      <c r="A5" s="75"/>
      <c r="B5" s="75"/>
      <c r="C5" s="60" t="s">
        <v>88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89" t="s">
        <v>86</v>
      </c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3"/>
      <c r="CU5" s="96" t="s">
        <v>3</v>
      </c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  <c r="DP5" s="95" t="s">
        <v>182</v>
      </c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65" t="s">
        <v>387</v>
      </c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99" t="s">
        <v>245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 t="s">
        <v>426</v>
      </c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 t="s">
        <v>438</v>
      </c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1"/>
      <c r="HT5" s="99" t="s">
        <v>246</v>
      </c>
      <c r="HU5" s="100"/>
      <c r="HV5" s="100"/>
      <c r="HW5" s="100"/>
      <c r="HX5" s="100"/>
      <c r="HY5" s="100"/>
      <c r="HZ5" s="100"/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  <c r="IV5" s="100"/>
      <c r="IW5" s="100"/>
      <c r="IX5" s="96" t="s">
        <v>292</v>
      </c>
      <c r="IY5" s="97"/>
      <c r="IZ5" s="97"/>
      <c r="JA5" s="97"/>
      <c r="JB5" s="97"/>
      <c r="JC5" s="97"/>
      <c r="JD5" s="97"/>
      <c r="JE5" s="97"/>
      <c r="JF5" s="97"/>
      <c r="JG5" s="97"/>
      <c r="JH5" s="97"/>
      <c r="JI5" s="97"/>
      <c r="JJ5" s="97"/>
      <c r="JK5" s="97"/>
      <c r="JL5" s="97"/>
      <c r="JM5" s="97"/>
      <c r="JN5" s="97"/>
      <c r="JO5" s="97"/>
      <c r="JP5" s="97"/>
      <c r="JQ5" s="97"/>
      <c r="JR5" s="97"/>
      <c r="JS5" s="97"/>
      <c r="JT5" s="97"/>
      <c r="JU5" s="97"/>
      <c r="JV5" s="97"/>
      <c r="JW5" s="97"/>
      <c r="JX5" s="97"/>
      <c r="JY5" s="97"/>
      <c r="JZ5" s="97"/>
      <c r="KA5" s="97"/>
      <c r="KB5" s="97"/>
      <c r="KC5" s="97"/>
      <c r="KD5" s="97"/>
      <c r="KE5" s="97"/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8"/>
    </row>
    <row r="6" spans="1:317" ht="0.75" customHeight="1">
      <c r="A6" s="75"/>
      <c r="B6" s="75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75"/>
      <c r="B7" s="75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75"/>
      <c r="B8" s="75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75"/>
      <c r="B9" s="75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75"/>
      <c r="B10" s="75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75"/>
      <c r="B11" s="75"/>
      <c r="C11" s="63" t="s">
        <v>368</v>
      </c>
      <c r="D11" s="64" t="s">
        <v>5</v>
      </c>
      <c r="E11" s="64" t="s">
        <v>6</v>
      </c>
      <c r="F11" s="65" t="s">
        <v>369</v>
      </c>
      <c r="G11" s="65" t="s">
        <v>7</v>
      </c>
      <c r="H11" s="65" t="s">
        <v>8</v>
      </c>
      <c r="I11" s="65" t="s">
        <v>370</v>
      </c>
      <c r="J11" s="65" t="s">
        <v>9</v>
      </c>
      <c r="K11" s="65" t="s">
        <v>10</v>
      </c>
      <c r="L11" s="64" t="s">
        <v>371</v>
      </c>
      <c r="M11" s="64" t="s">
        <v>9</v>
      </c>
      <c r="N11" s="64" t="s">
        <v>10</v>
      </c>
      <c r="O11" s="64" t="s">
        <v>372</v>
      </c>
      <c r="P11" s="64" t="s">
        <v>11</v>
      </c>
      <c r="Q11" s="64" t="s">
        <v>4</v>
      </c>
      <c r="R11" s="64" t="s">
        <v>373</v>
      </c>
      <c r="S11" s="64" t="s">
        <v>6</v>
      </c>
      <c r="T11" s="64" t="s">
        <v>12</v>
      </c>
      <c r="U11" s="64" t="s">
        <v>374</v>
      </c>
      <c r="V11" s="64" t="s">
        <v>6</v>
      </c>
      <c r="W11" s="64" t="s">
        <v>12</v>
      </c>
      <c r="X11" s="66" t="s">
        <v>375</v>
      </c>
      <c r="Y11" s="60" t="s">
        <v>10</v>
      </c>
      <c r="Z11" s="63" t="s">
        <v>13</v>
      </c>
      <c r="AA11" s="64" t="s">
        <v>376</v>
      </c>
      <c r="AB11" s="64" t="s">
        <v>14</v>
      </c>
      <c r="AC11" s="64" t="s">
        <v>15</v>
      </c>
      <c r="AD11" s="64" t="s">
        <v>377</v>
      </c>
      <c r="AE11" s="64" t="s">
        <v>4</v>
      </c>
      <c r="AF11" s="64" t="s">
        <v>5</v>
      </c>
      <c r="AG11" s="64" t="s">
        <v>378</v>
      </c>
      <c r="AH11" s="64" t="s">
        <v>12</v>
      </c>
      <c r="AI11" s="64" t="s">
        <v>7</v>
      </c>
      <c r="AJ11" s="89" t="s">
        <v>379</v>
      </c>
      <c r="AK11" s="112"/>
      <c r="AL11" s="112"/>
      <c r="AM11" s="89" t="s">
        <v>380</v>
      </c>
      <c r="AN11" s="112"/>
      <c r="AO11" s="112"/>
      <c r="AP11" s="89" t="s">
        <v>381</v>
      </c>
      <c r="AQ11" s="112"/>
      <c r="AR11" s="112"/>
      <c r="AS11" s="89" t="s">
        <v>382</v>
      </c>
      <c r="AT11" s="112"/>
      <c r="AU11" s="112"/>
      <c r="AV11" s="89" t="s">
        <v>383</v>
      </c>
      <c r="AW11" s="112"/>
      <c r="AX11" s="112"/>
      <c r="AY11" s="89" t="s">
        <v>384</v>
      </c>
      <c r="AZ11" s="112"/>
      <c r="BA11" s="112"/>
      <c r="BB11" s="89" t="s">
        <v>385</v>
      </c>
      <c r="BC11" s="112"/>
      <c r="BD11" s="112"/>
      <c r="BE11" s="89" t="s">
        <v>386</v>
      </c>
      <c r="BF11" s="112"/>
      <c r="BG11" s="112"/>
      <c r="BH11" s="64" t="s">
        <v>402</v>
      </c>
      <c r="BI11" s="64"/>
      <c r="BJ11" s="64"/>
      <c r="BK11" s="66" t="s">
        <v>5</v>
      </c>
      <c r="BL11" s="60"/>
      <c r="BM11" s="63"/>
      <c r="BN11" s="66" t="s">
        <v>403</v>
      </c>
      <c r="BO11" s="60"/>
      <c r="BP11" s="63"/>
      <c r="BQ11" s="64" t="s">
        <v>12</v>
      </c>
      <c r="BR11" s="64"/>
      <c r="BS11" s="64"/>
      <c r="BT11" s="64" t="s">
        <v>7</v>
      </c>
      <c r="BU11" s="64"/>
      <c r="BV11" s="64"/>
      <c r="BW11" s="64" t="s">
        <v>8</v>
      </c>
      <c r="BX11" s="64"/>
      <c r="BY11" s="64"/>
      <c r="BZ11" s="90" t="s">
        <v>16</v>
      </c>
      <c r="CA11" s="90"/>
      <c r="CB11" s="90"/>
      <c r="CC11" s="64" t="s">
        <v>9</v>
      </c>
      <c r="CD11" s="64"/>
      <c r="CE11" s="64"/>
      <c r="CF11" s="64" t="s">
        <v>10</v>
      </c>
      <c r="CG11" s="64"/>
      <c r="CH11" s="64"/>
      <c r="CI11" s="64" t="s">
        <v>13</v>
      </c>
      <c r="CJ11" s="64"/>
      <c r="CK11" s="64"/>
      <c r="CL11" s="64" t="s">
        <v>404</v>
      </c>
      <c r="CM11" s="64"/>
      <c r="CN11" s="64"/>
      <c r="CO11" s="64" t="s">
        <v>14</v>
      </c>
      <c r="CP11" s="64"/>
      <c r="CQ11" s="64"/>
      <c r="CR11" s="82" t="s">
        <v>15</v>
      </c>
      <c r="CS11" s="82"/>
      <c r="CT11" s="82"/>
      <c r="CU11" s="82" t="s">
        <v>405</v>
      </c>
      <c r="CV11" s="82"/>
      <c r="CW11" s="88"/>
      <c r="CX11" s="65" t="s">
        <v>406</v>
      </c>
      <c r="CY11" s="65"/>
      <c r="CZ11" s="65"/>
      <c r="DA11" s="65" t="s">
        <v>407</v>
      </c>
      <c r="DB11" s="65"/>
      <c r="DC11" s="65"/>
      <c r="DD11" s="85" t="s">
        <v>408</v>
      </c>
      <c r="DE11" s="85"/>
      <c r="DF11" s="85"/>
      <c r="DG11" s="65" t="s">
        <v>409</v>
      </c>
      <c r="DH11" s="65"/>
      <c r="DI11" s="65"/>
      <c r="DJ11" s="65" t="s">
        <v>410</v>
      </c>
      <c r="DK11" s="65"/>
      <c r="DL11" s="65"/>
      <c r="DM11" s="65" t="s">
        <v>411</v>
      </c>
      <c r="DN11" s="65"/>
      <c r="DO11" s="65"/>
      <c r="DP11" s="96" t="s">
        <v>396</v>
      </c>
      <c r="DQ11" s="97"/>
      <c r="DR11" s="98"/>
      <c r="DS11" s="96" t="s">
        <v>397</v>
      </c>
      <c r="DT11" s="97"/>
      <c r="DU11" s="98"/>
      <c r="DV11" s="96" t="s">
        <v>398</v>
      </c>
      <c r="DW11" s="97"/>
      <c r="DX11" s="98"/>
      <c r="DY11" s="85" t="s">
        <v>399</v>
      </c>
      <c r="DZ11" s="85"/>
      <c r="EA11" s="85"/>
      <c r="EB11" s="85" t="s">
        <v>400</v>
      </c>
      <c r="EC11" s="85"/>
      <c r="ED11" s="85"/>
      <c r="EE11" s="85" t="s">
        <v>412</v>
      </c>
      <c r="EF11" s="85"/>
      <c r="EG11" s="85"/>
      <c r="EH11" s="85" t="s">
        <v>413</v>
      </c>
      <c r="EI11" s="85"/>
      <c r="EJ11" s="85"/>
      <c r="EK11" s="85" t="s">
        <v>414</v>
      </c>
      <c r="EL11" s="85"/>
      <c r="EM11" s="85"/>
      <c r="EN11" s="85" t="s">
        <v>415</v>
      </c>
      <c r="EO11" s="85"/>
      <c r="EP11" s="96"/>
      <c r="EQ11" s="85" t="s">
        <v>388</v>
      </c>
      <c r="ER11" s="85"/>
      <c r="ES11" s="85"/>
      <c r="ET11" s="85" t="s">
        <v>389</v>
      </c>
      <c r="EU11" s="85"/>
      <c r="EV11" s="85"/>
      <c r="EW11" s="85" t="s">
        <v>390</v>
      </c>
      <c r="EX11" s="85"/>
      <c r="EY11" s="85"/>
      <c r="EZ11" s="85" t="s">
        <v>391</v>
      </c>
      <c r="FA11" s="85"/>
      <c r="FB11" s="85"/>
      <c r="FC11" s="85" t="s">
        <v>392</v>
      </c>
      <c r="FD11" s="85"/>
      <c r="FE11" s="85"/>
      <c r="FF11" s="85" t="s">
        <v>393</v>
      </c>
      <c r="FG11" s="85"/>
      <c r="FH11" s="85"/>
      <c r="FI11" s="85" t="s">
        <v>394</v>
      </c>
      <c r="FJ11" s="85"/>
      <c r="FK11" s="85"/>
      <c r="FL11" s="85" t="s">
        <v>395</v>
      </c>
      <c r="FM11" s="85"/>
      <c r="FN11" s="85"/>
      <c r="FO11" s="85" t="s">
        <v>431</v>
      </c>
      <c r="FP11" s="85"/>
      <c r="FQ11" s="85"/>
      <c r="FR11" s="85" t="s">
        <v>432</v>
      </c>
      <c r="FS11" s="85"/>
      <c r="FT11" s="85"/>
      <c r="FU11" s="85" t="s">
        <v>433</v>
      </c>
      <c r="FV11" s="85"/>
      <c r="FW11" s="85"/>
      <c r="FX11" s="85" t="s">
        <v>434</v>
      </c>
      <c r="FY11" s="85"/>
      <c r="FZ11" s="85"/>
      <c r="GA11" s="85" t="s">
        <v>435</v>
      </c>
      <c r="GB11" s="85"/>
      <c r="GC11" s="85"/>
      <c r="GD11" s="85" t="s">
        <v>436</v>
      </c>
      <c r="GE11" s="85"/>
      <c r="GF11" s="85"/>
      <c r="GG11" s="96" t="s">
        <v>437</v>
      </c>
      <c r="GH11" s="97"/>
      <c r="GI11" s="98"/>
      <c r="GJ11" s="96" t="s">
        <v>427</v>
      </c>
      <c r="GK11" s="97"/>
      <c r="GL11" s="98"/>
      <c r="GM11" s="96" t="s">
        <v>428</v>
      </c>
      <c r="GN11" s="97"/>
      <c r="GO11" s="98"/>
      <c r="GP11" s="96" t="s">
        <v>429</v>
      </c>
      <c r="GQ11" s="97"/>
      <c r="GR11" s="98"/>
      <c r="GS11" s="96" t="s">
        <v>430</v>
      </c>
      <c r="GT11" s="97"/>
      <c r="GU11" s="98"/>
      <c r="GV11" s="96" t="s">
        <v>439</v>
      </c>
      <c r="GW11" s="97"/>
      <c r="GX11" s="98"/>
      <c r="GY11" s="96" t="s">
        <v>440</v>
      </c>
      <c r="GZ11" s="97"/>
      <c r="HA11" s="98"/>
      <c r="HB11" s="96" t="s">
        <v>441</v>
      </c>
      <c r="HC11" s="97"/>
      <c r="HD11" s="98"/>
      <c r="HE11" s="96" t="s">
        <v>442</v>
      </c>
      <c r="HF11" s="97"/>
      <c r="HG11" s="98"/>
      <c r="HH11" s="96" t="s">
        <v>443</v>
      </c>
      <c r="HI11" s="97"/>
      <c r="HJ11" s="98"/>
      <c r="HK11" s="96" t="s">
        <v>444</v>
      </c>
      <c r="HL11" s="97"/>
      <c r="HM11" s="98"/>
      <c r="HN11" s="96" t="s">
        <v>445</v>
      </c>
      <c r="HO11" s="97"/>
      <c r="HP11" s="98"/>
      <c r="HQ11" s="96" t="s">
        <v>446</v>
      </c>
      <c r="HR11" s="97"/>
      <c r="HS11" s="98"/>
      <c r="HT11" s="98" t="s">
        <v>416</v>
      </c>
      <c r="HU11" s="85"/>
      <c r="HV11" s="85"/>
      <c r="HW11" s="85" t="s">
        <v>417</v>
      </c>
      <c r="HX11" s="85"/>
      <c r="HY11" s="85"/>
      <c r="HZ11" s="85" t="s">
        <v>418</v>
      </c>
      <c r="IA11" s="85"/>
      <c r="IB11" s="85"/>
      <c r="IC11" s="85" t="s">
        <v>419</v>
      </c>
      <c r="ID11" s="85"/>
      <c r="IE11" s="85"/>
      <c r="IF11" s="85" t="s">
        <v>420</v>
      </c>
      <c r="IG11" s="85"/>
      <c r="IH11" s="85"/>
      <c r="II11" s="85" t="s">
        <v>421</v>
      </c>
      <c r="IJ11" s="85"/>
      <c r="IK11" s="85"/>
      <c r="IL11" s="85" t="s">
        <v>422</v>
      </c>
      <c r="IM11" s="85"/>
      <c r="IN11" s="85"/>
      <c r="IO11" s="85" t="s">
        <v>423</v>
      </c>
      <c r="IP11" s="85"/>
      <c r="IQ11" s="85"/>
      <c r="IR11" s="85" t="s">
        <v>424</v>
      </c>
      <c r="IS11" s="85"/>
      <c r="IT11" s="85"/>
      <c r="IU11" s="85" t="s">
        <v>425</v>
      </c>
      <c r="IV11" s="85"/>
      <c r="IW11" s="85"/>
      <c r="IX11" s="85" t="s">
        <v>447</v>
      </c>
      <c r="IY11" s="85"/>
      <c r="IZ11" s="85"/>
      <c r="JA11" s="85" t="s">
        <v>448</v>
      </c>
      <c r="JB11" s="85"/>
      <c r="JC11" s="85"/>
      <c r="JD11" s="85" t="s">
        <v>449</v>
      </c>
      <c r="JE11" s="85"/>
      <c r="JF11" s="85"/>
      <c r="JG11" s="85" t="s">
        <v>450</v>
      </c>
      <c r="JH11" s="85"/>
      <c r="JI11" s="85"/>
      <c r="JJ11" s="85" t="s">
        <v>451</v>
      </c>
      <c r="JK11" s="85"/>
      <c r="JL11" s="85"/>
      <c r="JM11" s="85" t="s">
        <v>452</v>
      </c>
      <c r="JN11" s="85"/>
      <c r="JO11" s="85"/>
      <c r="JP11" s="85" t="s">
        <v>453</v>
      </c>
      <c r="JQ11" s="85"/>
      <c r="JR11" s="85"/>
      <c r="JS11" s="85" t="s">
        <v>454</v>
      </c>
      <c r="JT11" s="85"/>
      <c r="JU11" s="85"/>
      <c r="JV11" s="85" t="s">
        <v>455</v>
      </c>
      <c r="JW11" s="85"/>
      <c r="JX11" s="85"/>
      <c r="JY11" s="85" t="s">
        <v>456</v>
      </c>
      <c r="JZ11" s="85"/>
      <c r="KA11" s="85"/>
      <c r="KB11" s="85" t="s">
        <v>457</v>
      </c>
      <c r="KC11" s="85"/>
      <c r="KD11" s="85"/>
      <c r="KE11" s="85" t="s">
        <v>458</v>
      </c>
      <c r="KF11" s="85"/>
      <c r="KG11" s="85"/>
      <c r="KH11" s="85" t="s">
        <v>459</v>
      </c>
      <c r="KI11" s="85"/>
      <c r="KJ11" s="85"/>
      <c r="KK11" s="85" t="s">
        <v>460</v>
      </c>
      <c r="KL11" s="85"/>
      <c r="KM11" s="85"/>
      <c r="KN11" s="85" t="s">
        <v>461</v>
      </c>
      <c r="KO11" s="85"/>
      <c r="KP11" s="85"/>
      <c r="KQ11" s="85" t="s">
        <v>462</v>
      </c>
      <c r="KR11" s="85"/>
      <c r="KS11" s="85"/>
      <c r="KT11" s="85" t="s">
        <v>463</v>
      </c>
      <c r="KU11" s="85"/>
      <c r="KV11" s="96"/>
      <c r="KW11" s="85" t="s">
        <v>464</v>
      </c>
      <c r="KX11" s="85"/>
      <c r="KY11" s="96"/>
      <c r="KZ11" s="85" t="s">
        <v>465</v>
      </c>
      <c r="LA11" s="85"/>
      <c r="LB11" s="96"/>
      <c r="LC11" s="85" t="s">
        <v>466</v>
      </c>
      <c r="LD11" s="85"/>
      <c r="LE11" s="85"/>
    </row>
    <row r="12" spans="1:317" ht="110.25" customHeight="1" thickBot="1">
      <c r="A12" s="75"/>
      <c r="B12" s="75"/>
      <c r="C12" s="83" t="s">
        <v>467</v>
      </c>
      <c r="D12" s="84"/>
      <c r="E12" s="91"/>
      <c r="F12" s="83" t="s">
        <v>471</v>
      </c>
      <c r="G12" s="84"/>
      <c r="H12" s="91"/>
      <c r="I12" s="83" t="s">
        <v>475</v>
      </c>
      <c r="J12" s="84"/>
      <c r="K12" s="91"/>
      <c r="L12" s="83" t="s">
        <v>479</v>
      </c>
      <c r="M12" s="84"/>
      <c r="N12" s="91"/>
      <c r="O12" s="83" t="s">
        <v>483</v>
      </c>
      <c r="P12" s="84"/>
      <c r="Q12" s="91"/>
      <c r="R12" s="83" t="s">
        <v>484</v>
      </c>
      <c r="S12" s="84"/>
      <c r="T12" s="91"/>
      <c r="U12" s="83" t="s">
        <v>488</v>
      </c>
      <c r="V12" s="84"/>
      <c r="W12" s="91"/>
      <c r="X12" s="83" t="s">
        <v>493</v>
      </c>
      <c r="Y12" s="84"/>
      <c r="Z12" s="91"/>
      <c r="AA12" s="83" t="s">
        <v>497</v>
      </c>
      <c r="AB12" s="84"/>
      <c r="AC12" s="91"/>
      <c r="AD12" s="83" t="s">
        <v>501</v>
      </c>
      <c r="AE12" s="84"/>
      <c r="AF12" s="91"/>
      <c r="AG12" s="83" t="s">
        <v>505</v>
      </c>
      <c r="AH12" s="84"/>
      <c r="AI12" s="91"/>
      <c r="AJ12" s="83" t="s">
        <v>508</v>
      </c>
      <c r="AK12" s="84"/>
      <c r="AL12" s="91"/>
      <c r="AM12" s="83" t="s">
        <v>511</v>
      </c>
      <c r="AN12" s="84"/>
      <c r="AO12" s="91"/>
      <c r="AP12" s="83" t="s">
        <v>514</v>
      </c>
      <c r="AQ12" s="84"/>
      <c r="AR12" s="91"/>
      <c r="AS12" s="83" t="s">
        <v>518</v>
      </c>
      <c r="AT12" s="84"/>
      <c r="AU12" s="91"/>
      <c r="AV12" s="83" t="s">
        <v>521</v>
      </c>
      <c r="AW12" s="84"/>
      <c r="AX12" s="91"/>
      <c r="AY12" s="83" t="s">
        <v>525</v>
      </c>
      <c r="AZ12" s="84"/>
      <c r="BA12" s="91"/>
      <c r="BB12" s="83" t="s">
        <v>529</v>
      </c>
      <c r="BC12" s="84"/>
      <c r="BD12" s="91"/>
      <c r="BE12" s="83" t="s">
        <v>533</v>
      </c>
      <c r="BF12" s="84"/>
      <c r="BG12" s="91"/>
      <c r="BH12" s="83" t="s">
        <v>537</v>
      </c>
      <c r="BI12" s="84"/>
      <c r="BJ12" s="91"/>
      <c r="BK12" s="83" t="s">
        <v>539</v>
      </c>
      <c r="BL12" s="84"/>
      <c r="BM12" s="91"/>
      <c r="BN12" s="83" t="s">
        <v>541</v>
      </c>
      <c r="BO12" s="84"/>
      <c r="BP12" s="91"/>
      <c r="BQ12" s="83" t="s">
        <v>543</v>
      </c>
      <c r="BR12" s="84"/>
      <c r="BS12" s="91"/>
      <c r="BT12" s="83" t="s">
        <v>547</v>
      </c>
      <c r="BU12" s="84"/>
      <c r="BV12" s="91"/>
      <c r="BW12" s="83" t="s">
        <v>550</v>
      </c>
      <c r="BX12" s="84"/>
      <c r="BY12" s="91"/>
      <c r="BZ12" s="83" t="s">
        <v>553</v>
      </c>
      <c r="CA12" s="84"/>
      <c r="CB12" s="91"/>
      <c r="CC12" s="83" t="s">
        <v>555</v>
      </c>
      <c r="CD12" s="84"/>
      <c r="CE12" s="91"/>
      <c r="CF12" s="83" t="s">
        <v>557</v>
      </c>
      <c r="CG12" s="84"/>
      <c r="CH12" s="91"/>
      <c r="CI12" s="83" t="s">
        <v>561</v>
      </c>
      <c r="CJ12" s="84"/>
      <c r="CK12" s="91"/>
      <c r="CL12" s="83" t="s">
        <v>565</v>
      </c>
      <c r="CM12" s="84"/>
      <c r="CN12" s="91"/>
      <c r="CO12" s="83" t="s">
        <v>569</v>
      </c>
      <c r="CP12" s="84"/>
      <c r="CQ12" s="91"/>
      <c r="CR12" s="83" t="s">
        <v>573</v>
      </c>
      <c r="CS12" s="84"/>
      <c r="CT12" s="91"/>
      <c r="CU12" s="83" t="s">
        <v>575</v>
      </c>
      <c r="CV12" s="84"/>
      <c r="CW12" s="91"/>
      <c r="CX12" s="83" t="s">
        <v>579</v>
      </c>
      <c r="CY12" s="84"/>
      <c r="CZ12" s="91"/>
      <c r="DA12" s="83" t="s">
        <v>582</v>
      </c>
      <c r="DB12" s="84"/>
      <c r="DC12" s="91"/>
      <c r="DD12" s="83" t="s">
        <v>586</v>
      </c>
      <c r="DE12" s="84"/>
      <c r="DF12" s="91"/>
      <c r="DG12" s="83" t="s">
        <v>589</v>
      </c>
      <c r="DH12" s="84"/>
      <c r="DI12" s="91"/>
      <c r="DJ12" s="83" t="s">
        <v>593</v>
      </c>
      <c r="DK12" s="84"/>
      <c r="DL12" s="91"/>
      <c r="DM12" s="83" t="s">
        <v>597</v>
      </c>
      <c r="DN12" s="84"/>
      <c r="DO12" s="91"/>
      <c r="DP12" s="83" t="s">
        <v>598</v>
      </c>
      <c r="DQ12" s="84"/>
      <c r="DR12" s="91"/>
      <c r="DS12" s="83" t="s">
        <v>601</v>
      </c>
      <c r="DT12" s="84"/>
      <c r="DU12" s="91"/>
      <c r="DV12" s="114" t="s">
        <v>604</v>
      </c>
      <c r="DW12" s="115"/>
      <c r="DX12" s="116"/>
      <c r="DY12" s="83" t="s">
        <v>608</v>
      </c>
      <c r="DZ12" s="84"/>
      <c r="EA12" s="91"/>
      <c r="EB12" s="83" t="s">
        <v>612</v>
      </c>
      <c r="EC12" s="84"/>
      <c r="ED12" s="91"/>
      <c r="EE12" s="83" t="s">
        <v>613</v>
      </c>
      <c r="EF12" s="84"/>
      <c r="EG12" s="91"/>
      <c r="EH12" s="83" t="s">
        <v>616</v>
      </c>
      <c r="EI12" s="84"/>
      <c r="EJ12" s="91"/>
      <c r="EK12" s="83" t="s">
        <v>617</v>
      </c>
      <c r="EL12" s="84"/>
      <c r="EM12" s="91"/>
      <c r="EN12" s="83" t="s">
        <v>620</v>
      </c>
      <c r="EO12" s="84"/>
      <c r="EP12" s="91"/>
      <c r="EQ12" s="83" t="s">
        <v>624</v>
      </c>
      <c r="ER12" s="84"/>
      <c r="ES12" s="91"/>
      <c r="ET12" s="83" t="s">
        <v>628</v>
      </c>
      <c r="EU12" s="84"/>
      <c r="EV12" s="91"/>
      <c r="EW12" s="83" t="s">
        <v>631</v>
      </c>
      <c r="EX12" s="84"/>
      <c r="EY12" s="91"/>
      <c r="EZ12" s="83" t="s">
        <v>634</v>
      </c>
      <c r="FA12" s="84"/>
      <c r="FB12" s="91"/>
      <c r="FC12" s="83" t="s">
        <v>638</v>
      </c>
      <c r="FD12" s="84"/>
      <c r="FE12" s="91"/>
      <c r="FF12" s="83" t="s">
        <v>642</v>
      </c>
      <c r="FG12" s="84"/>
      <c r="FH12" s="91"/>
      <c r="FI12" s="83" t="s">
        <v>646</v>
      </c>
      <c r="FJ12" s="84"/>
      <c r="FK12" s="91"/>
      <c r="FL12" s="83" t="s">
        <v>648</v>
      </c>
      <c r="FM12" s="84"/>
      <c r="FN12" s="91"/>
      <c r="FO12" s="83" t="s">
        <v>650</v>
      </c>
      <c r="FP12" s="84"/>
      <c r="FQ12" s="91"/>
      <c r="FR12" s="83" t="s">
        <v>652</v>
      </c>
      <c r="FS12" s="84"/>
      <c r="FT12" s="91"/>
      <c r="FU12" s="83" t="s">
        <v>653</v>
      </c>
      <c r="FV12" s="84"/>
      <c r="FW12" s="91"/>
      <c r="FX12" s="83" t="s">
        <v>654</v>
      </c>
      <c r="FY12" s="84"/>
      <c r="FZ12" s="91"/>
      <c r="GA12" s="83" t="s">
        <v>658</v>
      </c>
      <c r="GB12" s="84"/>
      <c r="GC12" s="91"/>
      <c r="GD12" s="83" t="s">
        <v>661</v>
      </c>
      <c r="GE12" s="84"/>
      <c r="GF12" s="91"/>
      <c r="GG12" s="83" t="s">
        <v>665</v>
      </c>
      <c r="GH12" s="84"/>
      <c r="GI12" s="91"/>
      <c r="GJ12" s="83" t="s">
        <v>667</v>
      </c>
      <c r="GK12" s="84"/>
      <c r="GL12" s="91"/>
      <c r="GM12" s="83" t="s">
        <v>669</v>
      </c>
      <c r="GN12" s="84"/>
      <c r="GO12" s="91"/>
      <c r="GP12" s="83" t="s">
        <v>673</v>
      </c>
      <c r="GQ12" s="84"/>
      <c r="GR12" s="91"/>
      <c r="GS12" s="83" t="s">
        <v>675</v>
      </c>
      <c r="GT12" s="84"/>
      <c r="GU12" s="91"/>
      <c r="GV12" s="83" t="s">
        <v>678</v>
      </c>
      <c r="GW12" s="84"/>
      <c r="GX12" s="91"/>
      <c r="GY12" s="83" t="s">
        <v>682</v>
      </c>
      <c r="GZ12" s="84"/>
      <c r="HA12" s="91"/>
      <c r="HB12" s="83" t="s">
        <v>685</v>
      </c>
      <c r="HC12" s="84"/>
      <c r="HD12" s="91"/>
      <c r="HE12" s="83" t="s">
        <v>686</v>
      </c>
      <c r="HF12" s="84"/>
      <c r="HG12" s="91"/>
      <c r="HH12" s="83" t="s">
        <v>690</v>
      </c>
      <c r="HI12" s="84"/>
      <c r="HJ12" s="91"/>
      <c r="HK12" s="83" t="s">
        <v>694</v>
      </c>
      <c r="HL12" s="84"/>
      <c r="HM12" s="91"/>
      <c r="HN12" s="83" t="s">
        <v>698</v>
      </c>
      <c r="HO12" s="84"/>
      <c r="HP12" s="91"/>
      <c r="HQ12" s="83" t="s">
        <v>699</v>
      </c>
      <c r="HR12" s="84"/>
      <c r="HS12" s="91"/>
      <c r="HT12" s="83" t="s">
        <v>700</v>
      </c>
      <c r="HU12" s="84"/>
      <c r="HV12" s="91"/>
      <c r="HW12" s="83" t="s">
        <v>704</v>
      </c>
      <c r="HX12" s="84"/>
      <c r="HY12" s="91"/>
      <c r="HZ12" s="83" t="s">
        <v>706</v>
      </c>
      <c r="IA12" s="84"/>
      <c r="IB12" s="91"/>
      <c r="IC12" s="83" t="s">
        <v>708</v>
      </c>
      <c r="ID12" s="84"/>
      <c r="IE12" s="91"/>
      <c r="IF12" s="83" t="s">
        <v>712</v>
      </c>
      <c r="IG12" s="84"/>
      <c r="IH12" s="91"/>
      <c r="II12" s="83" t="s">
        <v>713</v>
      </c>
      <c r="IJ12" s="84"/>
      <c r="IK12" s="91"/>
      <c r="IL12" s="83" t="s">
        <v>715</v>
      </c>
      <c r="IM12" s="84"/>
      <c r="IN12" s="91"/>
      <c r="IO12" s="83" t="s">
        <v>719</v>
      </c>
      <c r="IP12" s="84"/>
      <c r="IQ12" s="91"/>
      <c r="IR12" s="83" t="s">
        <v>722</v>
      </c>
      <c r="IS12" s="84"/>
      <c r="IT12" s="91"/>
      <c r="IU12" s="83" t="s">
        <v>726</v>
      </c>
      <c r="IV12" s="84"/>
      <c r="IW12" s="91"/>
      <c r="IX12" s="83" t="s">
        <v>728</v>
      </c>
      <c r="IY12" s="84"/>
      <c r="IZ12" s="91"/>
      <c r="JA12" s="83" t="s">
        <v>732</v>
      </c>
      <c r="JB12" s="84"/>
      <c r="JC12" s="91"/>
      <c r="JD12" s="83" t="s">
        <v>736</v>
      </c>
      <c r="JE12" s="84"/>
      <c r="JF12" s="91"/>
      <c r="JG12" s="83" t="s">
        <v>738</v>
      </c>
      <c r="JH12" s="84"/>
      <c r="JI12" s="91"/>
      <c r="JJ12" s="83" t="s">
        <v>742</v>
      </c>
      <c r="JK12" s="84"/>
      <c r="JL12" s="91"/>
      <c r="JM12" s="83" t="s">
        <v>745</v>
      </c>
      <c r="JN12" s="84"/>
      <c r="JO12" s="91"/>
      <c r="JP12" s="83" t="s">
        <v>749</v>
      </c>
      <c r="JQ12" s="84"/>
      <c r="JR12" s="91"/>
      <c r="JS12" s="83" t="s">
        <v>750</v>
      </c>
      <c r="JT12" s="84"/>
      <c r="JU12" s="91"/>
      <c r="JV12" s="83" t="s">
        <v>754</v>
      </c>
      <c r="JW12" s="84"/>
      <c r="JX12" s="91"/>
      <c r="JY12" s="83" t="s">
        <v>758</v>
      </c>
      <c r="JZ12" s="84"/>
      <c r="KA12" s="91"/>
      <c r="KB12" s="83" t="s">
        <v>762</v>
      </c>
      <c r="KC12" s="84"/>
      <c r="KD12" s="91"/>
      <c r="KE12" s="83" t="s">
        <v>766</v>
      </c>
      <c r="KF12" s="84"/>
      <c r="KG12" s="91"/>
      <c r="KH12" s="83" t="s">
        <v>770</v>
      </c>
      <c r="KI12" s="84"/>
      <c r="KJ12" s="91"/>
      <c r="KK12" s="83" t="s">
        <v>773</v>
      </c>
      <c r="KL12" s="84"/>
      <c r="KM12" s="91"/>
      <c r="KN12" s="83" t="s">
        <v>776</v>
      </c>
      <c r="KO12" s="84"/>
      <c r="KP12" s="91"/>
      <c r="KQ12" s="83" t="s">
        <v>779</v>
      </c>
      <c r="KR12" s="84"/>
      <c r="KS12" s="91"/>
      <c r="KT12" s="83" t="s">
        <v>783</v>
      </c>
      <c r="KU12" s="84"/>
      <c r="KV12" s="91"/>
      <c r="KW12" s="83" t="s">
        <v>785</v>
      </c>
      <c r="KX12" s="84"/>
      <c r="KY12" s="91"/>
      <c r="KZ12" s="83" t="s">
        <v>787</v>
      </c>
      <c r="LA12" s="84"/>
      <c r="LB12" s="91"/>
      <c r="LC12" s="83" t="s">
        <v>788</v>
      </c>
      <c r="LD12" s="84"/>
      <c r="LE12" s="91"/>
    </row>
    <row r="13" spans="1:317" ht="108.75" thickBot="1">
      <c r="A13" s="75"/>
      <c r="B13" s="75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67" t="s">
        <v>789</v>
      </c>
      <c r="B39" s="6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>
      <c r="A40" s="69" t="s">
        <v>3195</v>
      </c>
      <c r="B40" s="70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>
      <c r="B42" t="s">
        <v>3165</v>
      </c>
    </row>
    <row r="43" spans="1:317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>
      <c r="B51" t="s">
        <v>3166</v>
      </c>
      <c r="C51" t="s">
        <v>3176</v>
      </c>
      <c r="D51">
        <f>(DP40+DS40+DV40+DY40+EB40+EE40+EH40+EK40+EN40)/9</f>
        <v>0</v>
      </c>
    </row>
    <row r="52" spans="2:4">
      <c r="B52" t="s">
        <v>3167</v>
      </c>
      <c r="C52" t="s">
        <v>3176</v>
      </c>
      <c r="D52">
        <f>(DQ40+DT40+DW40+DZ40+EC40+EF40+EI40+EL40+EO40)/9</f>
        <v>0</v>
      </c>
    </row>
    <row r="53" spans="2:4">
      <c r="B53" t="s">
        <v>3168</v>
      </c>
      <c r="C53" t="s">
        <v>3176</v>
      </c>
      <c r="D53">
        <f>(DR40+DU40+DX40+EA40+ED40+EG40+EJ40+EM40+EP40)/9</f>
        <v>0</v>
      </c>
    </row>
    <row r="55" spans="2:4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J61"/>
  <sheetViews>
    <sheetView topLeftCell="A14" workbookViewId="0">
      <selection activeCell="B14" sqref="B14:B31"/>
    </sheetView>
  </sheetViews>
  <sheetFormatPr defaultRowHeight="15"/>
  <cols>
    <col min="2" max="2" width="30.28515625" customWidth="1"/>
  </cols>
  <sheetData>
    <row r="1" spans="1:374" ht="15.7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>
      <c r="A2" s="105" t="s">
        <v>3191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>
      <c r="A4" s="75" t="s">
        <v>0</v>
      </c>
      <c r="B4" s="75" t="s">
        <v>1</v>
      </c>
      <c r="C4" s="123" t="s">
        <v>87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4" t="s">
        <v>2</v>
      </c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 t="s">
        <v>2</v>
      </c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79"/>
      <c r="DG4" s="124" t="s">
        <v>2</v>
      </c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08" t="s">
        <v>181</v>
      </c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9"/>
      <c r="FO4" s="92" t="s">
        <v>244</v>
      </c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127" t="s">
        <v>244</v>
      </c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03" t="s">
        <v>244</v>
      </c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4"/>
      <c r="IR4" s="127" t="s">
        <v>244</v>
      </c>
      <c r="IS4" s="127"/>
      <c r="IT4" s="127"/>
      <c r="IU4" s="127"/>
      <c r="IV4" s="127"/>
      <c r="IW4" s="127"/>
      <c r="IX4" s="127"/>
      <c r="IY4" s="127"/>
      <c r="IZ4" s="127"/>
      <c r="JA4" s="127"/>
      <c r="JB4" s="127"/>
      <c r="JC4" s="127"/>
      <c r="JD4" s="127"/>
      <c r="JE4" s="127"/>
      <c r="JF4" s="127"/>
      <c r="JG4" s="127"/>
      <c r="JH4" s="127"/>
      <c r="JI4" s="127"/>
      <c r="JJ4" s="127"/>
      <c r="JK4" s="127"/>
      <c r="JL4" s="127"/>
      <c r="JM4" s="127"/>
      <c r="JN4" s="127"/>
      <c r="JO4" s="127"/>
      <c r="JP4" s="79" t="s">
        <v>244</v>
      </c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1"/>
      <c r="KZ4" s="87" t="s">
        <v>291</v>
      </c>
      <c r="LA4" s="106"/>
      <c r="LB4" s="106"/>
      <c r="LC4" s="106"/>
      <c r="LD4" s="106"/>
      <c r="LE4" s="106"/>
      <c r="LF4" s="106"/>
      <c r="LG4" s="106"/>
      <c r="LH4" s="106"/>
      <c r="LI4" s="106"/>
      <c r="LJ4" s="106"/>
      <c r="LK4" s="106"/>
      <c r="LL4" s="106"/>
      <c r="LM4" s="106"/>
      <c r="LN4" s="106"/>
      <c r="LO4" s="106"/>
      <c r="LP4" s="106"/>
      <c r="LQ4" s="106"/>
      <c r="LR4" s="106"/>
      <c r="LS4" s="106"/>
      <c r="LT4" s="106"/>
      <c r="LU4" s="106"/>
      <c r="LV4" s="106"/>
      <c r="LW4" s="106"/>
      <c r="LX4" s="106"/>
      <c r="LY4" s="106"/>
      <c r="LZ4" s="106"/>
      <c r="MA4" s="106"/>
      <c r="MB4" s="106"/>
      <c r="MC4" s="106"/>
      <c r="MD4" s="106"/>
      <c r="ME4" s="106"/>
      <c r="MF4" s="106"/>
      <c r="MG4" s="106"/>
      <c r="MH4" s="106"/>
      <c r="MI4" s="106"/>
      <c r="MJ4" s="106"/>
      <c r="MK4" s="106"/>
      <c r="ML4" s="106"/>
      <c r="MM4" s="106"/>
      <c r="MN4" s="106"/>
      <c r="MO4" s="106"/>
      <c r="MP4" s="106"/>
      <c r="MQ4" s="106"/>
      <c r="MR4" s="106"/>
      <c r="MS4" s="106"/>
      <c r="MT4" s="106"/>
      <c r="MU4" s="106"/>
      <c r="MV4" s="106"/>
      <c r="MW4" s="106"/>
      <c r="MX4" s="106"/>
      <c r="MY4" s="106"/>
      <c r="MZ4" s="106"/>
      <c r="NA4" s="106"/>
      <c r="NB4" s="106"/>
      <c r="NC4" s="106"/>
      <c r="ND4" s="106"/>
      <c r="NE4" s="106"/>
      <c r="NF4" s="106"/>
      <c r="NG4" s="106"/>
      <c r="NH4" s="106"/>
      <c r="NI4" s="106"/>
      <c r="NJ4" s="107"/>
    </row>
    <row r="5" spans="1:374" ht="15.75" customHeight="1">
      <c r="A5" s="75"/>
      <c r="B5" s="75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 t="s">
        <v>86</v>
      </c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85" t="s">
        <v>3</v>
      </c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96"/>
      <c r="DG5" s="85" t="s">
        <v>896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112" t="s">
        <v>906</v>
      </c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3"/>
      <c r="FO5" s="65" t="s">
        <v>387</v>
      </c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99" t="s">
        <v>245</v>
      </c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1"/>
      <c r="HT5" s="125" t="s">
        <v>426</v>
      </c>
      <c r="HU5" s="125"/>
      <c r="HV5" s="125"/>
      <c r="HW5" s="125"/>
      <c r="HX5" s="125"/>
      <c r="HY5" s="125"/>
      <c r="HZ5" s="125"/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6" t="s">
        <v>438</v>
      </c>
      <c r="IS5" s="126"/>
      <c r="IT5" s="126"/>
      <c r="IU5" s="126"/>
      <c r="IV5" s="126"/>
      <c r="IW5" s="126"/>
      <c r="IX5" s="126"/>
      <c r="IY5" s="126"/>
      <c r="IZ5" s="126"/>
      <c r="JA5" s="126"/>
      <c r="JB5" s="126"/>
      <c r="JC5" s="126"/>
      <c r="JD5" s="126"/>
      <c r="JE5" s="126"/>
      <c r="JF5" s="126"/>
      <c r="JG5" s="126"/>
      <c r="JH5" s="126"/>
      <c r="JI5" s="126"/>
      <c r="JJ5" s="126"/>
      <c r="JK5" s="126"/>
      <c r="JL5" s="126"/>
      <c r="JM5" s="126"/>
      <c r="JN5" s="126"/>
      <c r="JO5" s="126"/>
      <c r="JP5" s="99" t="s">
        <v>246</v>
      </c>
      <c r="JQ5" s="100"/>
      <c r="JR5" s="100"/>
      <c r="JS5" s="100"/>
      <c r="JT5" s="100"/>
      <c r="JU5" s="100"/>
      <c r="JV5" s="100"/>
      <c r="JW5" s="100"/>
      <c r="JX5" s="100"/>
      <c r="JY5" s="100"/>
      <c r="JZ5" s="100"/>
      <c r="KA5" s="100"/>
      <c r="KB5" s="100"/>
      <c r="KC5" s="100"/>
      <c r="KD5" s="100"/>
      <c r="KE5" s="100"/>
      <c r="KF5" s="100"/>
      <c r="KG5" s="100"/>
      <c r="KH5" s="100"/>
      <c r="KI5" s="100"/>
      <c r="KJ5" s="100"/>
      <c r="KK5" s="100"/>
      <c r="KL5" s="100"/>
      <c r="KM5" s="100"/>
      <c r="KN5" s="100"/>
      <c r="KO5" s="100"/>
      <c r="KP5" s="100"/>
      <c r="KQ5" s="100"/>
      <c r="KR5" s="100"/>
      <c r="KS5" s="100"/>
      <c r="KT5" s="100"/>
      <c r="KU5" s="100"/>
      <c r="KV5" s="100"/>
      <c r="KW5" s="100"/>
      <c r="KX5" s="100"/>
      <c r="KY5" s="101"/>
      <c r="KZ5" s="96" t="s">
        <v>292</v>
      </c>
      <c r="LA5" s="97"/>
      <c r="LB5" s="97"/>
      <c r="LC5" s="97"/>
      <c r="LD5" s="97"/>
      <c r="LE5" s="97"/>
      <c r="LF5" s="97"/>
      <c r="LG5" s="97"/>
      <c r="LH5" s="97"/>
      <c r="LI5" s="97"/>
      <c r="LJ5" s="97"/>
      <c r="LK5" s="97"/>
      <c r="LL5" s="97"/>
      <c r="LM5" s="97"/>
      <c r="LN5" s="97"/>
      <c r="LO5" s="97"/>
      <c r="LP5" s="97"/>
      <c r="LQ5" s="97"/>
      <c r="LR5" s="97"/>
      <c r="LS5" s="97"/>
      <c r="LT5" s="97"/>
      <c r="LU5" s="97"/>
      <c r="LV5" s="97"/>
      <c r="LW5" s="97"/>
      <c r="LX5" s="97"/>
      <c r="LY5" s="97"/>
      <c r="LZ5" s="97"/>
      <c r="MA5" s="97"/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7"/>
      <c r="MM5" s="97"/>
      <c r="MN5" s="97"/>
      <c r="MO5" s="97"/>
      <c r="MP5" s="97"/>
      <c r="MQ5" s="97"/>
      <c r="MR5" s="97"/>
      <c r="MS5" s="97"/>
      <c r="MT5" s="97"/>
      <c r="MU5" s="97"/>
      <c r="MV5" s="97"/>
      <c r="MW5" s="97"/>
      <c r="MX5" s="97"/>
      <c r="MY5" s="97"/>
      <c r="MZ5" s="97"/>
      <c r="NA5" s="97"/>
      <c r="NB5" s="97"/>
      <c r="NC5" s="97"/>
      <c r="ND5" s="97"/>
      <c r="NE5" s="97"/>
      <c r="NF5" s="97"/>
      <c r="NG5" s="97"/>
      <c r="NH5" s="97"/>
      <c r="NI5" s="97"/>
      <c r="NJ5" s="98"/>
    </row>
    <row r="6" spans="1:374" ht="15.75" hidden="1">
      <c r="A6" s="75"/>
      <c r="B6" s="7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>
      <c r="A7" s="75"/>
      <c r="B7" s="7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>
      <c r="A8" s="75"/>
      <c r="B8" s="7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>
      <c r="A9" s="75"/>
      <c r="B9" s="7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>
      <c r="A10" s="75"/>
      <c r="B10" s="7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>
      <c r="A11" s="75"/>
      <c r="B11" s="75"/>
      <c r="C11" s="63" t="s">
        <v>791</v>
      </c>
      <c r="D11" s="64" t="s">
        <v>5</v>
      </c>
      <c r="E11" s="64" t="s">
        <v>6</v>
      </c>
      <c r="F11" s="65" t="s">
        <v>874</v>
      </c>
      <c r="G11" s="65" t="s">
        <v>7</v>
      </c>
      <c r="H11" s="65" t="s">
        <v>8</v>
      </c>
      <c r="I11" s="65" t="s">
        <v>792</v>
      </c>
      <c r="J11" s="65" t="s">
        <v>9</v>
      </c>
      <c r="K11" s="65" t="s">
        <v>10</v>
      </c>
      <c r="L11" s="64" t="s">
        <v>793</v>
      </c>
      <c r="M11" s="64" t="s">
        <v>9</v>
      </c>
      <c r="N11" s="64" t="s">
        <v>10</v>
      </c>
      <c r="O11" s="64" t="s">
        <v>794</v>
      </c>
      <c r="P11" s="64" t="s">
        <v>11</v>
      </c>
      <c r="Q11" s="64" t="s">
        <v>4</v>
      </c>
      <c r="R11" s="64" t="s">
        <v>795</v>
      </c>
      <c r="S11" s="64" t="s">
        <v>6</v>
      </c>
      <c r="T11" s="64" t="s">
        <v>12</v>
      </c>
      <c r="U11" s="64" t="s">
        <v>796</v>
      </c>
      <c r="V11" s="64" t="s">
        <v>6</v>
      </c>
      <c r="W11" s="64" t="s">
        <v>12</v>
      </c>
      <c r="X11" s="66" t="s">
        <v>797</v>
      </c>
      <c r="Y11" s="60" t="s">
        <v>10</v>
      </c>
      <c r="Z11" s="63" t="s">
        <v>13</v>
      </c>
      <c r="AA11" s="64" t="s">
        <v>798</v>
      </c>
      <c r="AB11" s="64" t="s">
        <v>14</v>
      </c>
      <c r="AC11" s="64" t="s">
        <v>15</v>
      </c>
      <c r="AD11" s="64" t="s">
        <v>799</v>
      </c>
      <c r="AE11" s="64" t="s">
        <v>4</v>
      </c>
      <c r="AF11" s="64" t="s">
        <v>5</v>
      </c>
      <c r="AG11" s="64" t="s">
        <v>800</v>
      </c>
      <c r="AH11" s="64" t="s">
        <v>12</v>
      </c>
      <c r="AI11" s="64" t="s">
        <v>7</v>
      </c>
      <c r="AJ11" s="89" t="s">
        <v>875</v>
      </c>
      <c r="AK11" s="112"/>
      <c r="AL11" s="112"/>
      <c r="AM11" s="89" t="s">
        <v>801</v>
      </c>
      <c r="AN11" s="112"/>
      <c r="AO11" s="112"/>
      <c r="AP11" s="89" t="s">
        <v>802</v>
      </c>
      <c r="AQ11" s="112"/>
      <c r="AR11" s="112"/>
      <c r="AS11" s="89" t="s">
        <v>803</v>
      </c>
      <c r="AT11" s="112"/>
      <c r="AU11" s="112"/>
      <c r="AV11" s="89" t="s">
        <v>804</v>
      </c>
      <c r="AW11" s="112"/>
      <c r="AX11" s="112"/>
      <c r="AY11" s="89" t="s">
        <v>805</v>
      </c>
      <c r="AZ11" s="112"/>
      <c r="BA11" s="112"/>
      <c r="BB11" s="63" t="s">
        <v>806</v>
      </c>
      <c r="BC11" s="64"/>
      <c r="BD11" s="64"/>
      <c r="BE11" s="66" t="s">
        <v>876</v>
      </c>
      <c r="BF11" s="60"/>
      <c r="BG11" s="63"/>
      <c r="BH11" s="66" t="s">
        <v>807</v>
      </c>
      <c r="BI11" s="60"/>
      <c r="BJ11" s="63"/>
      <c r="BK11" s="64" t="s">
        <v>808</v>
      </c>
      <c r="BL11" s="64"/>
      <c r="BM11" s="64"/>
      <c r="BN11" s="64" t="s">
        <v>809</v>
      </c>
      <c r="BO11" s="64"/>
      <c r="BP11" s="64"/>
      <c r="BQ11" s="64" t="s">
        <v>810</v>
      </c>
      <c r="BR11" s="64"/>
      <c r="BS11" s="64"/>
      <c r="BT11" s="90" t="s">
        <v>811</v>
      </c>
      <c r="BU11" s="90"/>
      <c r="BV11" s="90"/>
      <c r="BW11" s="64" t="s">
        <v>812</v>
      </c>
      <c r="BX11" s="64"/>
      <c r="BY11" s="64"/>
      <c r="BZ11" s="64" t="s">
        <v>813</v>
      </c>
      <c r="CA11" s="64"/>
      <c r="CB11" s="64"/>
      <c r="CC11" s="64" t="s">
        <v>814</v>
      </c>
      <c r="CD11" s="64"/>
      <c r="CE11" s="64"/>
      <c r="CF11" s="64" t="s">
        <v>815</v>
      </c>
      <c r="CG11" s="64"/>
      <c r="CH11" s="64"/>
      <c r="CI11" s="64" t="s">
        <v>877</v>
      </c>
      <c r="CJ11" s="64"/>
      <c r="CK11" s="64"/>
      <c r="CL11" s="82" t="s">
        <v>816</v>
      </c>
      <c r="CM11" s="82"/>
      <c r="CN11" s="82"/>
      <c r="CO11" s="82" t="s">
        <v>817</v>
      </c>
      <c r="CP11" s="82"/>
      <c r="CQ11" s="88"/>
      <c r="CR11" s="65" t="s">
        <v>818</v>
      </c>
      <c r="CS11" s="65"/>
      <c r="CT11" s="65"/>
      <c r="CU11" s="65" t="s">
        <v>819</v>
      </c>
      <c r="CV11" s="65"/>
      <c r="CW11" s="65"/>
      <c r="CX11" s="85" t="s">
        <v>820</v>
      </c>
      <c r="CY11" s="85"/>
      <c r="CZ11" s="85"/>
      <c r="DA11" s="65" t="s">
        <v>821</v>
      </c>
      <c r="DB11" s="65"/>
      <c r="DC11" s="65"/>
      <c r="DD11" s="65" t="s">
        <v>822</v>
      </c>
      <c r="DE11" s="65"/>
      <c r="DF11" s="89"/>
      <c r="DG11" s="65" t="s">
        <v>878</v>
      </c>
      <c r="DH11" s="65"/>
      <c r="DI11" s="65"/>
      <c r="DJ11" s="65" t="s">
        <v>897</v>
      </c>
      <c r="DK11" s="65"/>
      <c r="DL11" s="65"/>
      <c r="DM11" s="65" t="s">
        <v>898</v>
      </c>
      <c r="DN11" s="65"/>
      <c r="DO11" s="65"/>
      <c r="DP11" s="65" t="s">
        <v>899</v>
      </c>
      <c r="DQ11" s="65"/>
      <c r="DR11" s="65"/>
      <c r="DS11" s="65" t="s">
        <v>900</v>
      </c>
      <c r="DT11" s="65"/>
      <c r="DU11" s="65"/>
      <c r="DV11" s="65" t="s">
        <v>901</v>
      </c>
      <c r="DW11" s="65"/>
      <c r="DX11" s="65"/>
      <c r="DY11" s="65" t="s">
        <v>902</v>
      </c>
      <c r="DZ11" s="65"/>
      <c r="EA11" s="65"/>
      <c r="EB11" s="65" t="s">
        <v>903</v>
      </c>
      <c r="EC11" s="65"/>
      <c r="ED11" s="65"/>
      <c r="EE11" s="65" t="s">
        <v>904</v>
      </c>
      <c r="EF11" s="65"/>
      <c r="EG11" s="65"/>
      <c r="EH11" s="65" t="s">
        <v>905</v>
      </c>
      <c r="EI11" s="65"/>
      <c r="EJ11" s="65"/>
      <c r="EK11" s="97" t="s">
        <v>823</v>
      </c>
      <c r="EL11" s="97"/>
      <c r="EM11" s="98"/>
      <c r="EN11" s="96" t="s">
        <v>879</v>
      </c>
      <c r="EO11" s="97"/>
      <c r="EP11" s="98"/>
      <c r="EQ11" s="96" t="s">
        <v>824</v>
      </c>
      <c r="ER11" s="97"/>
      <c r="ES11" s="98"/>
      <c r="ET11" s="85" t="s">
        <v>825</v>
      </c>
      <c r="EU11" s="85"/>
      <c r="EV11" s="85"/>
      <c r="EW11" s="85" t="s">
        <v>826</v>
      </c>
      <c r="EX11" s="85"/>
      <c r="EY11" s="85"/>
      <c r="EZ11" s="85" t="s">
        <v>827</v>
      </c>
      <c r="FA11" s="85"/>
      <c r="FB11" s="85"/>
      <c r="FC11" s="85" t="s">
        <v>828</v>
      </c>
      <c r="FD11" s="85"/>
      <c r="FE11" s="85"/>
      <c r="FF11" s="85" t="s">
        <v>829</v>
      </c>
      <c r="FG11" s="85"/>
      <c r="FH11" s="96"/>
      <c r="FI11" s="85" t="s">
        <v>830</v>
      </c>
      <c r="FJ11" s="85"/>
      <c r="FK11" s="85"/>
      <c r="FL11" s="85" t="s">
        <v>907</v>
      </c>
      <c r="FM11" s="85"/>
      <c r="FN11" s="85"/>
      <c r="FO11" s="85" t="s">
        <v>831</v>
      </c>
      <c r="FP11" s="85"/>
      <c r="FQ11" s="85"/>
      <c r="FR11" s="85" t="s">
        <v>880</v>
      </c>
      <c r="FS11" s="85"/>
      <c r="FT11" s="85"/>
      <c r="FU11" s="85" t="s">
        <v>832</v>
      </c>
      <c r="FV11" s="85"/>
      <c r="FW11" s="85"/>
      <c r="FX11" s="85" t="s">
        <v>833</v>
      </c>
      <c r="FY11" s="85"/>
      <c r="FZ11" s="85"/>
      <c r="GA11" s="85" t="s">
        <v>834</v>
      </c>
      <c r="GB11" s="85"/>
      <c r="GC11" s="85"/>
      <c r="GD11" s="85" t="s">
        <v>835</v>
      </c>
      <c r="GE11" s="85"/>
      <c r="GF11" s="85"/>
      <c r="GG11" s="85" t="s">
        <v>836</v>
      </c>
      <c r="GH11" s="85"/>
      <c r="GI11" s="85"/>
      <c r="GJ11" s="85" t="s">
        <v>837</v>
      </c>
      <c r="GK11" s="85"/>
      <c r="GL11" s="85"/>
      <c r="GM11" s="85" t="s">
        <v>838</v>
      </c>
      <c r="GN11" s="85"/>
      <c r="GO11" s="85"/>
      <c r="GP11" s="85" t="s">
        <v>839</v>
      </c>
      <c r="GQ11" s="85"/>
      <c r="GR11" s="85"/>
      <c r="GS11" s="85" t="s">
        <v>840</v>
      </c>
      <c r="GT11" s="85"/>
      <c r="GU11" s="85"/>
      <c r="GV11" s="85" t="s">
        <v>881</v>
      </c>
      <c r="GW11" s="85"/>
      <c r="GX11" s="85"/>
      <c r="GY11" s="85" t="s">
        <v>841</v>
      </c>
      <c r="GZ11" s="85"/>
      <c r="HA11" s="85"/>
      <c r="HB11" s="85" t="s">
        <v>842</v>
      </c>
      <c r="HC11" s="85"/>
      <c r="HD11" s="85"/>
      <c r="HE11" s="96" t="s">
        <v>843</v>
      </c>
      <c r="HF11" s="97"/>
      <c r="HG11" s="98"/>
      <c r="HH11" s="96" t="s">
        <v>844</v>
      </c>
      <c r="HI11" s="97"/>
      <c r="HJ11" s="98"/>
      <c r="HK11" s="96" t="s">
        <v>845</v>
      </c>
      <c r="HL11" s="97"/>
      <c r="HM11" s="98"/>
      <c r="HN11" s="96" t="s">
        <v>846</v>
      </c>
      <c r="HO11" s="97"/>
      <c r="HP11" s="98"/>
      <c r="HQ11" s="96" t="s">
        <v>847</v>
      </c>
      <c r="HR11" s="97"/>
      <c r="HS11" s="98"/>
      <c r="HT11" s="96" t="s">
        <v>882</v>
      </c>
      <c r="HU11" s="97"/>
      <c r="HV11" s="98"/>
      <c r="HW11" s="96" t="s">
        <v>883</v>
      </c>
      <c r="HX11" s="97"/>
      <c r="HY11" s="98"/>
      <c r="HZ11" s="96" t="s">
        <v>884</v>
      </c>
      <c r="IA11" s="97"/>
      <c r="IB11" s="98"/>
      <c r="IC11" s="96" t="s">
        <v>885</v>
      </c>
      <c r="ID11" s="97"/>
      <c r="IE11" s="98"/>
      <c r="IF11" s="96" t="s">
        <v>886</v>
      </c>
      <c r="IG11" s="97"/>
      <c r="IH11" s="98"/>
      <c r="II11" s="96" t="s">
        <v>887</v>
      </c>
      <c r="IJ11" s="97"/>
      <c r="IK11" s="98"/>
      <c r="IL11" s="96" t="s">
        <v>888</v>
      </c>
      <c r="IM11" s="97"/>
      <c r="IN11" s="98"/>
      <c r="IO11" s="96" t="s">
        <v>889</v>
      </c>
      <c r="IP11" s="97"/>
      <c r="IQ11" s="98"/>
      <c r="IR11" s="98" t="s">
        <v>890</v>
      </c>
      <c r="IS11" s="85"/>
      <c r="IT11" s="85"/>
      <c r="IU11" s="85" t="s">
        <v>891</v>
      </c>
      <c r="IV11" s="85"/>
      <c r="IW11" s="85"/>
      <c r="IX11" s="85" t="s">
        <v>848</v>
      </c>
      <c r="IY11" s="85"/>
      <c r="IZ11" s="85"/>
      <c r="JA11" s="85" t="s">
        <v>849</v>
      </c>
      <c r="JB11" s="85"/>
      <c r="JC11" s="85"/>
      <c r="JD11" s="85" t="s">
        <v>892</v>
      </c>
      <c r="JE11" s="85"/>
      <c r="JF11" s="85"/>
      <c r="JG11" s="85" t="s">
        <v>850</v>
      </c>
      <c r="JH11" s="85"/>
      <c r="JI11" s="85"/>
      <c r="JJ11" s="85" t="s">
        <v>851</v>
      </c>
      <c r="JK11" s="85"/>
      <c r="JL11" s="85"/>
      <c r="JM11" s="85" t="s">
        <v>852</v>
      </c>
      <c r="JN11" s="85"/>
      <c r="JO11" s="85"/>
      <c r="JP11" s="85" t="s">
        <v>853</v>
      </c>
      <c r="JQ11" s="85"/>
      <c r="JR11" s="85"/>
      <c r="JS11" s="120" t="s">
        <v>854</v>
      </c>
      <c r="JT11" s="121"/>
      <c r="JU11" s="122"/>
      <c r="JV11" s="120" t="s">
        <v>855</v>
      </c>
      <c r="JW11" s="121"/>
      <c r="JX11" s="122"/>
      <c r="JY11" s="120" t="s">
        <v>856</v>
      </c>
      <c r="JZ11" s="121"/>
      <c r="KA11" s="122"/>
      <c r="KB11" s="120" t="s">
        <v>908</v>
      </c>
      <c r="KC11" s="121"/>
      <c r="KD11" s="122"/>
      <c r="KE11" s="120" t="s">
        <v>909</v>
      </c>
      <c r="KF11" s="121"/>
      <c r="KG11" s="122"/>
      <c r="KH11" s="120" t="s">
        <v>910</v>
      </c>
      <c r="KI11" s="121"/>
      <c r="KJ11" s="122"/>
      <c r="KK11" s="120" t="s">
        <v>911</v>
      </c>
      <c r="KL11" s="121"/>
      <c r="KM11" s="122"/>
      <c r="KN11" s="120" t="s">
        <v>912</v>
      </c>
      <c r="KO11" s="121"/>
      <c r="KP11" s="122"/>
      <c r="KQ11" s="120" t="s">
        <v>913</v>
      </c>
      <c r="KR11" s="121"/>
      <c r="KS11" s="122"/>
      <c r="KT11" s="120" t="s">
        <v>914</v>
      </c>
      <c r="KU11" s="121"/>
      <c r="KV11" s="122"/>
      <c r="KW11" s="120" t="s">
        <v>915</v>
      </c>
      <c r="KX11" s="121"/>
      <c r="KY11" s="122"/>
      <c r="KZ11" s="85" t="s">
        <v>857</v>
      </c>
      <c r="LA11" s="85"/>
      <c r="LB11" s="85"/>
      <c r="LC11" s="85" t="s">
        <v>893</v>
      </c>
      <c r="LD11" s="85"/>
      <c r="LE11" s="85"/>
      <c r="LF11" s="85" t="s">
        <v>858</v>
      </c>
      <c r="LG11" s="85"/>
      <c r="LH11" s="85"/>
      <c r="LI11" s="85" t="s">
        <v>859</v>
      </c>
      <c r="LJ11" s="85"/>
      <c r="LK11" s="85"/>
      <c r="LL11" s="85" t="s">
        <v>860</v>
      </c>
      <c r="LM11" s="85"/>
      <c r="LN11" s="85"/>
      <c r="LO11" s="85" t="s">
        <v>861</v>
      </c>
      <c r="LP11" s="85"/>
      <c r="LQ11" s="85"/>
      <c r="LR11" s="85" t="s">
        <v>862</v>
      </c>
      <c r="LS11" s="85"/>
      <c r="LT11" s="85"/>
      <c r="LU11" s="85" t="s">
        <v>863</v>
      </c>
      <c r="LV11" s="85"/>
      <c r="LW11" s="85"/>
      <c r="LX11" s="85" t="s">
        <v>864</v>
      </c>
      <c r="LY11" s="85"/>
      <c r="LZ11" s="85"/>
      <c r="MA11" s="85" t="s">
        <v>865</v>
      </c>
      <c r="MB11" s="85"/>
      <c r="MC11" s="85"/>
      <c r="MD11" s="85" t="s">
        <v>866</v>
      </c>
      <c r="ME11" s="85"/>
      <c r="MF11" s="85"/>
      <c r="MG11" s="85" t="s">
        <v>894</v>
      </c>
      <c r="MH11" s="85"/>
      <c r="MI11" s="85"/>
      <c r="MJ11" s="85" t="s">
        <v>867</v>
      </c>
      <c r="MK11" s="85"/>
      <c r="ML11" s="85"/>
      <c r="MM11" s="85" t="s">
        <v>868</v>
      </c>
      <c r="MN11" s="85"/>
      <c r="MO11" s="85"/>
      <c r="MP11" s="85" t="s">
        <v>869</v>
      </c>
      <c r="MQ11" s="85"/>
      <c r="MR11" s="85"/>
      <c r="MS11" s="85" t="s">
        <v>870</v>
      </c>
      <c r="MT11" s="85"/>
      <c r="MU11" s="85"/>
      <c r="MV11" s="85" t="s">
        <v>871</v>
      </c>
      <c r="MW11" s="85"/>
      <c r="MX11" s="96"/>
      <c r="MY11" s="85" t="s">
        <v>872</v>
      </c>
      <c r="MZ11" s="85"/>
      <c r="NA11" s="96"/>
      <c r="NB11" s="85" t="s">
        <v>873</v>
      </c>
      <c r="NC11" s="85"/>
      <c r="ND11" s="96"/>
      <c r="NE11" s="85" t="s">
        <v>895</v>
      </c>
      <c r="NF11" s="85"/>
      <c r="NG11" s="96"/>
      <c r="NH11" s="96" t="s">
        <v>916</v>
      </c>
      <c r="NI11" s="106"/>
      <c r="NJ11" s="107"/>
    </row>
    <row r="12" spans="1:374" ht="99.75" customHeight="1" thickBot="1">
      <c r="A12" s="75"/>
      <c r="B12" s="75"/>
      <c r="C12" s="83" t="s">
        <v>917</v>
      </c>
      <c r="D12" s="84"/>
      <c r="E12" s="91"/>
      <c r="F12" s="83" t="s">
        <v>919</v>
      </c>
      <c r="G12" s="84"/>
      <c r="H12" s="91"/>
      <c r="I12" s="83" t="s">
        <v>479</v>
      </c>
      <c r="J12" s="84"/>
      <c r="K12" s="91"/>
      <c r="L12" s="83" t="s">
        <v>922</v>
      </c>
      <c r="M12" s="84"/>
      <c r="N12" s="91"/>
      <c r="O12" s="83" t="s">
        <v>926</v>
      </c>
      <c r="P12" s="84"/>
      <c r="Q12" s="91"/>
      <c r="R12" s="83" t="s">
        <v>928</v>
      </c>
      <c r="S12" s="84"/>
      <c r="T12" s="91"/>
      <c r="U12" s="83" t="s">
        <v>932</v>
      </c>
      <c r="V12" s="84"/>
      <c r="W12" s="91"/>
      <c r="X12" s="83" t="s">
        <v>936</v>
      </c>
      <c r="Y12" s="84"/>
      <c r="Z12" s="91"/>
      <c r="AA12" s="83" t="s">
        <v>940</v>
      </c>
      <c r="AB12" s="84"/>
      <c r="AC12" s="91"/>
      <c r="AD12" s="83" t="s">
        <v>944</v>
      </c>
      <c r="AE12" s="84"/>
      <c r="AF12" s="91"/>
      <c r="AG12" s="83" t="s">
        <v>947</v>
      </c>
      <c r="AH12" s="84"/>
      <c r="AI12" s="91"/>
      <c r="AJ12" s="83" t="s">
        <v>951</v>
      </c>
      <c r="AK12" s="84"/>
      <c r="AL12" s="91"/>
      <c r="AM12" s="83" t="s">
        <v>953</v>
      </c>
      <c r="AN12" s="84"/>
      <c r="AO12" s="91"/>
      <c r="AP12" s="83" t="s">
        <v>956</v>
      </c>
      <c r="AQ12" s="84"/>
      <c r="AR12" s="91"/>
      <c r="AS12" s="83" t="s">
        <v>959</v>
      </c>
      <c r="AT12" s="84"/>
      <c r="AU12" s="91"/>
      <c r="AV12" s="83" t="s">
        <v>963</v>
      </c>
      <c r="AW12" s="84"/>
      <c r="AX12" s="91"/>
      <c r="AY12" s="83" t="s">
        <v>966</v>
      </c>
      <c r="AZ12" s="84"/>
      <c r="BA12" s="91"/>
      <c r="BB12" s="114" t="s">
        <v>970</v>
      </c>
      <c r="BC12" s="115"/>
      <c r="BD12" s="116"/>
      <c r="BE12" s="83" t="s">
        <v>971</v>
      </c>
      <c r="BF12" s="84"/>
      <c r="BG12" s="91"/>
      <c r="BH12" s="83" t="s">
        <v>975</v>
      </c>
      <c r="BI12" s="84"/>
      <c r="BJ12" s="91"/>
      <c r="BK12" s="83" t="s">
        <v>978</v>
      </c>
      <c r="BL12" s="84"/>
      <c r="BM12" s="91"/>
      <c r="BN12" s="83" t="s">
        <v>979</v>
      </c>
      <c r="BO12" s="84"/>
      <c r="BP12" s="91"/>
      <c r="BQ12" s="83" t="s">
        <v>983</v>
      </c>
      <c r="BR12" s="84"/>
      <c r="BS12" s="91"/>
      <c r="BT12" s="83" t="s">
        <v>985</v>
      </c>
      <c r="BU12" s="84"/>
      <c r="BV12" s="91"/>
      <c r="BW12" s="83" t="s">
        <v>989</v>
      </c>
      <c r="BX12" s="84"/>
      <c r="BY12" s="91"/>
      <c r="BZ12" s="83" t="s">
        <v>993</v>
      </c>
      <c r="CA12" s="84"/>
      <c r="CB12" s="91"/>
      <c r="CC12" s="83" t="s">
        <v>553</v>
      </c>
      <c r="CD12" s="84"/>
      <c r="CE12" s="91"/>
      <c r="CF12" s="83" t="s">
        <v>995</v>
      </c>
      <c r="CG12" s="84"/>
      <c r="CH12" s="91"/>
      <c r="CI12" s="83" t="s">
        <v>999</v>
      </c>
      <c r="CJ12" s="84"/>
      <c r="CK12" s="91"/>
      <c r="CL12" s="83" t="s">
        <v>1003</v>
      </c>
      <c r="CM12" s="84"/>
      <c r="CN12" s="91"/>
      <c r="CO12" s="83" t="s">
        <v>1005</v>
      </c>
      <c r="CP12" s="84"/>
      <c r="CQ12" s="91"/>
      <c r="CR12" s="83" t="s">
        <v>1008</v>
      </c>
      <c r="CS12" s="84"/>
      <c r="CT12" s="91"/>
      <c r="CU12" s="83" t="s">
        <v>1011</v>
      </c>
      <c r="CV12" s="84"/>
      <c r="CW12" s="91"/>
      <c r="CX12" s="83" t="s">
        <v>1013</v>
      </c>
      <c r="CY12" s="84"/>
      <c r="CZ12" s="91"/>
      <c r="DA12" s="83" t="s">
        <v>1017</v>
      </c>
      <c r="DB12" s="84"/>
      <c r="DC12" s="91"/>
      <c r="DD12" s="83" t="s">
        <v>1018</v>
      </c>
      <c r="DE12" s="84"/>
      <c r="DF12" s="91"/>
      <c r="DG12" s="83" t="s">
        <v>1022</v>
      </c>
      <c r="DH12" s="84"/>
      <c r="DI12" s="91"/>
      <c r="DJ12" s="83" t="s">
        <v>1023</v>
      </c>
      <c r="DK12" s="84"/>
      <c r="DL12" s="91"/>
      <c r="DM12" s="83" t="s">
        <v>1024</v>
      </c>
      <c r="DN12" s="84"/>
      <c r="DO12" s="91"/>
      <c r="DP12" s="83" t="s">
        <v>1028</v>
      </c>
      <c r="DQ12" s="84"/>
      <c r="DR12" s="91"/>
      <c r="DS12" s="83" t="s">
        <v>1032</v>
      </c>
      <c r="DT12" s="84"/>
      <c r="DU12" s="91"/>
      <c r="DV12" s="114" t="s">
        <v>1035</v>
      </c>
      <c r="DW12" s="115"/>
      <c r="DX12" s="116"/>
      <c r="DY12" s="83" t="s">
        <v>1038</v>
      </c>
      <c r="DZ12" s="84"/>
      <c r="EA12" s="91"/>
      <c r="EB12" s="83" t="s">
        <v>1041</v>
      </c>
      <c r="EC12" s="84"/>
      <c r="ED12" s="91"/>
      <c r="EE12" s="83" t="s">
        <v>1042</v>
      </c>
      <c r="EF12" s="84"/>
      <c r="EG12" s="91"/>
      <c r="EH12" s="83" t="s">
        <v>1046</v>
      </c>
      <c r="EI12" s="84"/>
      <c r="EJ12" s="91"/>
      <c r="EK12" s="83" t="s">
        <v>1049</v>
      </c>
      <c r="EL12" s="84"/>
      <c r="EM12" s="91"/>
      <c r="EN12" s="83" t="s">
        <v>1051</v>
      </c>
      <c r="EO12" s="84"/>
      <c r="EP12" s="91"/>
      <c r="EQ12" s="83" t="s">
        <v>1053</v>
      </c>
      <c r="ER12" s="84"/>
      <c r="ES12" s="91"/>
      <c r="ET12" s="83" t="s">
        <v>1056</v>
      </c>
      <c r="EU12" s="84"/>
      <c r="EV12" s="91"/>
      <c r="EW12" s="83" t="s">
        <v>1060</v>
      </c>
      <c r="EX12" s="84"/>
      <c r="EY12" s="91"/>
      <c r="EZ12" s="83" t="s">
        <v>1062</v>
      </c>
      <c r="FA12" s="84"/>
      <c r="FB12" s="91"/>
      <c r="FC12" s="83" t="s">
        <v>1066</v>
      </c>
      <c r="FD12" s="84"/>
      <c r="FE12" s="91"/>
      <c r="FF12" s="83" t="s">
        <v>1069</v>
      </c>
      <c r="FG12" s="84"/>
      <c r="FH12" s="91"/>
      <c r="FI12" s="83" t="s">
        <v>1073</v>
      </c>
      <c r="FJ12" s="84"/>
      <c r="FK12" s="91"/>
      <c r="FL12" s="83" t="s">
        <v>1077</v>
      </c>
      <c r="FM12" s="84"/>
      <c r="FN12" s="91"/>
      <c r="FO12" s="83" t="s">
        <v>1078</v>
      </c>
      <c r="FP12" s="84"/>
      <c r="FQ12" s="91"/>
      <c r="FR12" s="83" t="s">
        <v>1079</v>
      </c>
      <c r="FS12" s="84"/>
      <c r="FT12" s="91"/>
      <c r="FU12" s="83" t="s">
        <v>1081</v>
      </c>
      <c r="FV12" s="84"/>
      <c r="FW12" s="91"/>
      <c r="FX12" s="83" t="s">
        <v>1084</v>
      </c>
      <c r="FY12" s="84"/>
      <c r="FZ12" s="91"/>
      <c r="GA12" s="117" t="s">
        <v>1087</v>
      </c>
      <c r="GB12" s="118"/>
      <c r="GC12" s="119"/>
      <c r="GD12" s="83" t="s">
        <v>1091</v>
      </c>
      <c r="GE12" s="84"/>
      <c r="GF12" s="91"/>
      <c r="GG12" s="83" t="s">
        <v>1095</v>
      </c>
      <c r="GH12" s="84"/>
      <c r="GI12" s="91"/>
      <c r="GJ12" s="83" t="s">
        <v>1096</v>
      </c>
      <c r="GK12" s="84"/>
      <c r="GL12" s="91"/>
      <c r="GM12" s="83" t="s">
        <v>1103</v>
      </c>
      <c r="GN12" s="84"/>
      <c r="GO12" s="91"/>
      <c r="GP12" s="83" t="s">
        <v>1106</v>
      </c>
      <c r="GQ12" s="84"/>
      <c r="GR12" s="91"/>
      <c r="GS12" s="83" t="s">
        <v>1107</v>
      </c>
      <c r="GT12" s="84"/>
      <c r="GU12" s="91"/>
      <c r="GV12" s="83" t="s">
        <v>1111</v>
      </c>
      <c r="GW12" s="84"/>
      <c r="GX12" s="91"/>
      <c r="GY12" s="117" t="s">
        <v>1113</v>
      </c>
      <c r="GZ12" s="118"/>
      <c r="HA12" s="119"/>
      <c r="HB12" s="131" t="s">
        <v>1116</v>
      </c>
      <c r="HC12" s="132"/>
      <c r="HD12" s="133"/>
      <c r="HE12" s="83" t="s">
        <v>1119</v>
      </c>
      <c r="HF12" s="84"/>
      <c r="HG12" s="91"/>
      <c r="HH12" s="83" t="s">
        <v>1120</v>
      </c>
      <c r="HI12" s="84"/>
      <c r="HJ12" s="91"/>
      <c r="HK12" s="83" t="s">
        <v>1124</v>
      </c>
      <c r="HL12" s="84"/>
      <c r="HM12" s="91"/>
      <c r="HN12" s="83" t="s">
        <v>1128</v>
      </c>
      <c r="HO12" s="84"/>
      <c r="HP12" s="91"/>
      <c r="HQ12" s="83" t="s">
        <v>1132</v>
      </c>
      <c r="HR12" s="84"/>
      <c r="HS12" s="91"/>
      <c r="HT12" s="128" t="s">
        <v>1136</v>
      </c>
      <c r="HU12" s="129"/>
      <c r="HV12" s="130"/>
      <c r="HW12" s="117" t="s">
        <v>1138</v>
      </c>
      <c r="HX12" s="118"/>
      <c r="HY12" s="119"/>
      <c r="HZ12" s="117" t="s">
        <v>1142</v>
      </c>
      <c r="IA12" s="118"/>
      <c r="IB12" s="119"/>
      <c r="IC12" s="117" t="s">
        <v>1146</v>
      </c>
      <c r="ID12" s="118"/>
      <c r="IE12" s="119"/>
      <c r="IF12" s="117" t="s">
        <v>1150</v>
      </c>
      <c r="IG12" s="118"/>
      <c r="IH12" s="119"/>
      <c r="II12" s="117" t="s">
        <v>1151</v>
      </c>
      <c r="IJ12" s="118"/>
      <c r="IK12" s="119"/>
      <c r="IL12" s="117" t="s">
        <v>1155</v>
      </c>
      <c r="IM12" s="118"/>
      <c r="IN12" s="119"/>
      <c r="IO12" s="117" t="s">
        <v>1158</v>
      </c>
      <c r="IP12" s="118"/>
      <c r="IQ12" s="119"/>
      <c r="IR12" s="117" t="s">
        <v>1161</v>
      </c>
      <c r="IS12" s="118"/>
      <c r="IT12" s="119"/>
      <c r="IU12" s="117" t="s">
        <v>1162</v>
      </c>
      <c r="IV12" s="118"/>
      <c r="IW12" s="119"/>
      <c r="IX12" s="117" t="s">
        <v>1165</v>
      </c>
      <c r="IY12" s="118"/>
      <c r="IZ12" s="119"/>
      <c r="JA12" s="117" t="s">
        <v>1168</v>
      </c>
      <c r="JB12" s="118"/>
      <c r="JC12" s="119"/>
      <c r="JD12" s="117" t="s">
        <v>1172</v>
      </c>
      <c r="JE12" s="118"/>
      <c r="JF12" s="119"/>
      <c r="JG12" s="117" t="s">
        <v>1175</v>
      </c>
      <c r="JH12" s="118"/>
      <c r="JI12" s="119"/>
      <c r="JJ12" s="128" t="s">
        <v>1177</v>
      </c>
      <c r="JK12" s="129"/>
      <c r="JL12" s="130"/>
      <c r="JM12" s="117" t="s">
        <v>1181</v>
      </c>
      <c r="JN12" s="118"/>
      <c r="JO12" s="119"/>
      <c r="JP12" s="117" t="s">
        <v>1185</v>
      </c>
      <c r="JQ12" s="118"/>
      <c r="JR12" s="119"/>
      <c r="JS12" s="117" t="s">
        <v>1187</v>
      </c>
      <c r="JT12" s="118"/>
      <c r="JU12" s="119"/>
      <c r="JV12" s="117" t="s">
        <v>1188</v>
      </c>
      <c r="JW12" s="118"/>
      <c r="JX12" s="119"/>
      <c r="JY12" s="117" t="s">
        <v>1191</v>
      </c>
      <c r="JZ12" s="118"/>
      <c r="KA12" s="119"/>
      <c r="KB12" s="117" t="s">
        <v>1193</v>
      </c>
      <c r="KC12" s="118"/>
      <c r="KD12" s="119"/>
      <c r="KE12" s="117" t="s">
        <v>1197</v>
      </c>
      <c r="KF12" s="118"/>
      <c r="KG12" s="119"/>
      <c r="KH12" s="117" t="s">
        <v>1201</v>
      </c>
      <c r="KI12" s="118"/>
      <c r="KJ12" s="119"/>
      <c r="KK12" s="117" t="s">
        <v>1205</v>
      </c>
      <c r="KL12" s="118"/>
      <c r="KM12" s="119"/>
      <c r="KN12" s="117" t="s">
        <v>1207</v>
      </c>
      <c r="KO12" s="118"/>
      <c r="KP12" s="119"/>
      <c r="KQ12" s="117" t="s">
        <v>1208</v>
      </c>
      <c r="KR12" s="118"/>
      <c r="KS12" s="119"/>
      <c r="KT12" s="117" t="s">
        <v>1212</v>
      </c>
      <c r="KU12" s="118"/>
      <c r="KV12" s="119"/>
      <c r="KW12" s="117" t="s">
        <v>1216</v>
      </c>
      <c r="KX12" s="118"/>
      <c r="KY12" s="119"/>
      <c r="KZ12" s="117" t="s">
        <v>1222</v>
      </c>
      <c r="LA12" s="118"/>
      <c r="LB12" s="119"/>
      <c r="LC12" s="117" t="s">
        <v>1225</v>
      </c>
      <c r="LD12" s="118"/>
      <c r="LE12" s="119"/>
      <c r="LF12" s="117" t="s">
        <v>1227</v>
      </c>
      <c r="LG12" s="118"/>
      <c r="LH12" s="119"/>
      <c r="LI12" s="128" t="s">
        <v>1231</v>
      </c>
      <c r="LJ12" s="129"/>
      <c r="LK12" s="130"/>
      <c r="LL12" s="117" t="s">
        <v>1235</v>
      </c>
      <c r="LM12" s="118"/>
      <c r="LN12" s="119"/>
      <c r="LO12" s="117" t="s">
        <v>1236</v>
      </c>
      <c r="LP12" s="118"/>
      <c r="LQ12" s="119"/>
      <c r="LR12" s="117" t="s">
        <v>1237</v>
      </c>
      <c r="LS12" s="118"/>
      <c r="LT12" s="119"/>
      <c r="LU12" s="117" t="s">
        <v>1238</v>
      </c>
      <c r="LV12" s="118"/>
      <c r="LW12" s="119"/>
      <c r="LX12" s="117" t="s">
        <v>1241</v>
      </c>
      <c r="LY12" s="118"/>
      <c r="LZ12" s="119"/>
      <c r="MA12" s="117" t="s">
        <v>1243</v>
      </c>
      <c r="MB12" s="118"/>
      <c r="MC12" s="119"/>
      <c r="MD12" s="117" t="s">
        <v>1244</v>
      </c>
      <c r="ME12" s="118"/>
      <c r="MF12" s="119"/>
      <c r="MG12" s="117" t="s">
        <v>1248</v>
      </c>
      <c r="MH12" s="118"/>
      <c r="MI12" s="119"/>
      <c r="MJ12" s="117" t="s">
        <v>1250</v>
      </c>
      <c r="MK12" s="118"/>
      <c r="ML12" s="119"/>
      <c r="MM12" s="117" t="s">
        <v>1251</v>
      </c>
      <c r="MN12" s="118"/>
      <c r="MO12" s="119"/>
      <c r="MP12" s="117" t="s">
        <v>1254</v>
      </c>
      <c r="MQ12" s="118"/>
      <c r="MR12" s="119"/>
      <c r="MS12" s="117" t="s">
        <v>1255</v>
      </c>
      <c r="MT12" s="118"/>
      <c r="MU12" s="119"/>
      <c r="MV12" s="117" t="s">
        <v>1257</v>
      </c>
      <c r="MW12" s="118"/>
      <c r="MX12" s="119"/>
      <c r="MY12" s="117" t="s">
        <v>1261</v>
      </c>
      <c r="MZ12" s="118"/>
      <c r="NA12" s="119"/>
      <c r="NB12" s="117" t="s">
        <v>1265</v>
      </c>
      <c r="NC12" s="118"/>
      <c r="ND12" s="119"/>
      <c r="NE12" s="117" t="s">
        <v>1268</v>
      </c>
      <c r="NF12" s="118"/>
      <c r="NG12" s="119"/>
      <c r="NH12" s="117" t="s">
        <v>1271</v>
      </c>
      <c r="NI12" s="118"/>
      <c r="NJ12" s="119"/>
    </row>
    <row r="13" spans="1:374" ht="96.75" thickBot="1">
      <c r="A13" s="75"/>
      <c r="B13" s="75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>
      <c r="A39" s="67" t="s">
        <v>789</v>
      </c>
      <c r="B39" s="68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>
      <c r="A40" s="69" t="s">
        <v>3194</v>
      </c>
      <c r="B40" s="70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>
      <c r="B42" t="s">
        <v>3165</v>
      </c>
    </row>
    <row r="43" spans="1:374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>
      <c r="B51" t="s">
        <v>3166</v>
      </c>
      <c r="C51" t="s">
        <v>3181</v>
      </c>
      <c r="D51">
        <f>(EK40+EN40+EQ40+ET40+EW40+EZ40+FC40+FF40+FI40)/9</f>
        <v>0</v>
      </c>
    </row>
    <row r="52" spans="2:4">
      <c r="B52" t="s">
        <v>3167</v>
      </c>
      <c r="C52" t="s">
        <v>3181</v>
      </c>
      <c r="D52">
        <f>(EL40+EO40+ER40+EU40+EX40+FA40+FD40+FG40+FJ40)/9</f>
        <v>0</v>
      </c>
    </row>
    <row r="53" spans="2:4">
      <c r="B53" t="s">
        <v>3168</v>
      </c>
      <c r="C53" t="s">
        <v>3181</v>
      </c>
      <c r="D53">
        <f>(EM40+EP40+ES40+EV40+EY40+FB40+FE40+FH40+FK40)/9</f>
        <v>0</v>
      </c>
    </row>
    <row r="55" spans="2:4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L61"/>
  <sheetViews>
    <sheetView topLeftCell="A14" workbookViewId="0">
      <selection activeCell="E45" sqref="E45"/>
    </sheetView>
  </sheetViews>
  <sheetFormatPr defaultRowHeight="15"/>
  <cols>
    <col min="2" max="2" width="32.140625" customWidth="1"/>
    <col min="155" max="155" width="9.140625" customWidth="1"/>
  </cols>
  <sheetData>
    <row r="1" spans="1:584" ht="15.7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>
      <c r="A2" s="105" t="s">
        <v>3192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>
      <c r="A4" s="75" t="s">
        <v>0</v>
      </c>
      <c r="B4" s="75" t="s">
        <v>1</v>
      </c>
      <c r="C4" s="123" t="s">
        <v>87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79" t="s">
        <v>2</v>
      </c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1"/>
      <c r="DY4" s="79" t="s">
        <v>2</v>
      </c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1"/>
      <c r="FO4" s="79" t="s">
        <v>2</v>
      </c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6"/>
      <c r="II4" s="106"/>
      <c r="IJ4" s="106"/>
      <c r="IK4" s="107"/>
      <c r="IL4" s="92" t="s">
        <v>181</v>
      </c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109" t="s">
        <v>244</v>
      </c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127" t="s">
        <v>244</v>
      </c>
      <c r="LG4" s="127"/>
      <c r="LH4" s="127"/>
      <c r="LI4" s="127"/>
      <c r="LJ4" s="127"/>
      <c r="LK4" s="127"/>
      <c r="LL4" s="127"/>
      <c r="LM4" s="127"/>
      <c r="LN4" s="127"/>
      <c r="LO4" s="127"/>
      <c r="LP4" s="127"/>
      <c r="LQ4" s="127"/>
      <c r="LR4" s="127"/>
      <c r="LS4" s="127"/>
      <c r="LT4" s="127"/>
      <c r="LU4" s="127"/>
      <c r="LV4" s="127"/>
      <c r="LW4" s="127"/>
      <c r="LX4" s="127"/>
      <c r="LY4" s="127"/>
      <c r="LZ4" s="127"/>
      <c r="MA4" s="127"/>
      <c r="MB4" s="127"/>
      <c r="MC4" s="127"/>
      <c r="MD4" s="127"/>
      <c r="ME4" s="127"/>
      <c r="MF4" s="127"/>
      <c r="MG4" s="127"/>
      <c r="MH4" s="127"/>
      <c r="MI4" s="127"/>
      <c r="MJ4" s="127"/>
      <c r="MK4" s="127"/>
      <c r="ML4" s="127"/>
      <c r="MM4" s="103" t="s">
        <v>244</v>
      </c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4"/>
      <c r="NQ4" s="102" t="s">
        <v>244</v>
      </c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3"/>
      <c r="OC4" s="103"/>
      <c r="OD4" s="103"/>
      <c r="OE4" s="103"/>
      <c r="OF4" s="103"/>
      <c r="OG4" s="103"/>
      <c r="OH4" s="103"/>
      <c r="OI4" s="103"/>
      <c r="OJ4" s="103"/>
      <c r="OK4" s="103"/>
      <c r="OL4" s="103"/>
      <c r="OM4" s="103"/>
      <c r="ON4" s="103"/>
      <c r="OO4" s="103"/>
      <c r="OP4" s="103"/>
      <c r="OQ4" s="103"/>
      <c r="OR4" s="103"/>
      <c r="OS4" s="103"/>
      <c r="OT4" s="103"/>
      <c r="OU4" s="103"/>
      <c r="OV4" s="103"/>
      <c r="OW4" s="103"/>
      <c r="OX4" s="103"/>
      <c r="OY4" s="103"/>
      <c r="OZ4" s="104"/>
      <c r="PA4" s="79" t="s">
        <v>244</v>
      </c>
      <c r="PB4" s="80"/>
      <c r="PC4" s="80"/>
      <c r="PD4" s="80"/>
      <c r="PE4" s="80"/>
      <c r="PF4" s="80"/>
      <c r="PG4" s="80"/>
      <c r="PH4" s="80"/>
      <c r="PI4" s="80"/>
      <c r="PJ4" s="80"/>
      <c r="PK4" s="80"/>
      <c r="PL4" s="80"/>
      <c r="PM4" s="80"/>
      <c r="PN4" s="80"/>
      <c r="PO4" s="80"/>
      <c r="PP4" s="80"/>
      <c r="PQ4" s="80"/>
      <c r="PR4" s="80"/>
      <c r="PS4" s="80"/>
      <c r="PT4" s="80"/>
      <c r="PU4" s="80"/>
      <c r="PV4" s="80"/>
      <c r="PW4" s="80"/>
      <c r="PX4" s="80"/>
      <c r="PY4" s="80"/>
      <c r="PZ4" s="80"/>
      <c r="QA4" s="80"/>
      <c r="QB4" s="80"/>
      <c r="QC4" s="80"/>
      <c r="QD4" s="80"/>
      <c r="QE4" s="80"/>
      <c r="QF4" s="80"/>
      <c r="QG4" s="80"/>
      <c r="QH4" s="80"/>
      <c r="QI4" s="80"/>
      <c r="QJ4" s="80"/>
      <c r="QK4" s="80"/>
      <c r="QL4" s="80"/>
      <c r="QM4" s="80"/>
      <c r="QN4" s="80"/>
      <c r="QO4" s="80"/>
      <c r="QP4" s="80"/>
      <c r="QQ4" s="80"/>
      <c r="QR4" s="80"/>
      <c r="QS4" s="80"/>
      <c r="QT4" s="80"/>
      <c r="QU4" s="80"/>
      <c r="QV4" s="80"/>
      <c r="QW4" s="80"/>
      <c r="QX4" s="80"/>
      <c r="QY4" s="81"/>
      <c r="QZ4" s="87" t="s">
        <v>291</v>
      </c>
      <c r="RA4" s="106"/>
      <c r="RB4" s="106"/>
      <c r="RC4" s="106"/>
      <c r="RD4" s="106"/>
      <c r="RE4" s="106"/>
      <c r="RF4" s="106"/>
      <c r="RG4" s="106"/>
      <c r="RH4" s="106"/>
      <c r="RI4" s="106"/>
      <c r="RJ4" s="106"/>
      <c r="RK4" s="106"/>
      <c r="RL4" s="106"/>
      <c r="RM4" s="106"/>
      <c r="RN4" s="106"/>
      <c r="RO4" s="106"/>
      <c r="RP4" s="106"/>
      <c r="RQ4" s="106"/>
      <c r="RR4" s="106"/>
      <c r="RS4" s="106"/>
      <c r="RT4" s="106"/>
      <c r="RU4" s="106"/>
      <c r="RV4" s="106"/>
      <c r="RW4" s="106"/>
      <c r="RX4" s="106"/>
      <c r="RY4" s="106"/>
      <c r="RZ4" s="106"/>
      <c r="SA4" s="106"/>
      <c r="SB4" s="106"/>
      <c r="SC4" s="106"/>
      <c r="SD4" s="106"/>
      <c r="SE4" s="106"/>
      <c r="SF4" s="106"/>
      <c r="SG4" s="106"/>
      <c r="SH4" s="106"/>
      <c r="SI4" s="106"/>
      <c r="SJ4" s="106"/>
      <c r="SK4" s="106"/>
      <c r="SL4" s="106"/>
      <c r="SM4" s="106"/>
      <c r="SN4" s="106"/>
      <c r="SO4" s="106"/>
      <c r="SP4" s="106"/>
      <c r="SQ4" s="106"/>
      <c r="SR4" s="106"/>
      <c r="SS4" s="106"/>
      <c r="ST4" s="106"/>
      <c r="SU4" s="106"/>
      <c r="SV4" s="106"/>
      <c r="SW4" s="106"/>
      <c r="SX4" s="106"/>
      <c r="SY4" s="106"/>
      <c r="SZ4" s="106"/>
      <c r="TA4" s="106"/>
      <c r="TB4" s="106"/>
      <c r="TC4" s="106"/>
      <c r="TD4" s="106"/>
      <c r="TE4" s="106"/>
      <c r="TF4" s="106"/>
      <c r="TG4" s="106"/>
      <c r="TH4" s="106"/>
      <c r="TI4" s="106"/>
      <c r="TJ4" s="106"/>
      <c r="TK4" s="106"/>
      <c r="TL4" s="106"/>
      <c r="TM4" s="106"/>
      <c r="TN4" s="106"/>
      <c r="TO4" s="106"/>
      <c r="TP4" s="106"/>
      <c r="TQ4" s="106"/>
      <c r="TR4" s="106"/>
      <c r="TS4" s="106"/>
      <c r="TT4" s="106"/>
      <c r="TU4" s="106"/>
      <c r="TV4" s="106"/>
      <c r="TW4" s="106"/>
      <c r="TX4" s="106"/>
      <c r="TY4" s="106"/>
      <c r="TZ4" s="106"/>
      <c r="UA4" s="106"/>
      <c r="UB4" s="106"/>
      <c r="UC4" s="106"/>
      <c r="UD4" s="106"/>
      <c r="UE4" s="106"/>
      <c r="UF4" s="106"/>
      <c r="UG4" s="106"/>
      <c r="UH4" s="106"/>
      <c r="UI4" s="106"/>
      <c r="UJ4" s="106"/>
      <c r="UK4" s="106"/>
      <c r="UL4" s="106"/>
      <c r="UM4" s="106"/>
      <c r="UN4" s="106"/>
      <c r="UO4" s="106"/>
      <c r="UP4" s="106"/>
      <c r="UQ4" s="106"/>
      <c r="UR4" s="106"/>
      <c r="US4" s="106"/>
      <c r="UT4" s="106"/>
      <c r="UU4" s="106"/>
      <c r="UV4" s="106"/>
      <c r="UW4" s="106"/>
      <c r="UX4" s="106"/>
      <c r="UY4" s="106"/>
      <c r="UZ4" s="106"/>
      <c r="VA4" s="106"/>
      <c r="VB4" s="106"/>
      <c r="VC4" s="106"/>
      <c r="VD4" s="106"/>
      <c r="VE4" s="106"/>
      <c r="VF4" s="106"/>
      <c r="VG4" s="106"/>
      <c r="VH4" s="106"/>
      <c r="VI4" s="106"/>
      <c r="VJ4" s="106"/>
      <c r="VK4" s="106"/>
      <c r="VL4" s="107"/>
    </row>
    <row r="5" spans="1:584" ht="13.5" customHeight="1">
      <c r="A5" s="75"/>
      <c r="B5" s="75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89" t="s">
        <v>86</v>
      </c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96" t="s">
        <v>3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8"/>
      <c r="FO5" s="96" t="s">
        <v>896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7"/>
      <c r="IL5" s="65" t="s">
        <v>906</v>
      </c>
      <c r="IM5" s="65"/>
      <c r="IN5" s="65"/>
      <c r="IO5" s="65"/>
      <c r="IP5" s="65"/>
      <c r="IQ5" s="65"/>
      <c r="IR5" s="65"/>
      <c r="IS5" s="65"/>
      <c r="IT5" s="65"/>
      <c r="IU5" s="65"/>
      <c r="IV5" s="65"/>
      <c r="IW5" s="65"/>
      <c r="IX5" s="65"/>
      <c r="IY5" s="65"/>
      <c r="IZ5" s="65"/>
      <c r="JA5" s="65"/>
      <c r="JB5" s="65"/>
      <c r="JC5" s="65"/>
      <c r="JD5" s="65"/>
      <c r="JE5" s="65"/>
      <c r="JF5" s="65"/>
      <c r="JG5" s="65"/>
      <c r="JH5" s="65"/>
      <c r="JI5" s="65"/>
      <c r="JJ5" s="65"/>
      <c r="JK5" s="65"/>
      <c r="JL5" s="65"/>
      <c r="JM5" s="65"/>
      <c r="JN5" s="65"/>
      <c r="JO5" s="65"/>
      <c r="JP5" s="65"/>
      <c r="JQ5" s="65"/>
      <c r="JR5" s="65"/>
      <c r="JS5" s="65"/>
      <c r="JT5" s="65"/>
      <c r="JU5" s="65"/>
      <c r="JV5" s="65"/>
      <c r="JW5" s="65"/>
      <c r="JX5" s="65"/>
      <c r="JY5" s="113" t="s">
        <v>387</v>
      </c>
      <c r="JZ5" s="65"/>
      <c r="KA5" s="65"/>
      <c r="KB5" s="65"/>
      <c r="KC5" s="65"/>
      <c r="KD5" s="65"/>
      <c r="KE5" s="65"/>
      <c r="KF5" s="65"/>
      <c r="KG5" s="65"/>
      <c r="KH5" s="65"/>
      <c r="KI5" s="65"/>
      <c r="KJ5" s="65"/>
      <c r="KK5" s="65"/>
      <c r="KL5" s="65"/>
      <c r="KM5" s="65"/>
      <c r="KN5" s="65"/>
      <c r="KO5" s="65"/>
      <c r="KP5" s="65"/>
      <c r="KQ5" s="65"/>
      <c r="KR5" s="65"/>
      <c r="KS5" s="65"/>
      <c r="KT5" s="65"/>
      <c r="KU5" s="65"/>
      <c r="KV5" s="65"/>
      <c r="KW5" s="65"/>
      <c r="KX5" s="65"/>
      <c r="KY5" s="65"/>
      <c r="KZ5" s="65"/>
      <c r="LA5" s="65"/>
      <c r="LB5" s="65"/>
      <c r="LC5" s="65"/>
      <c r="LD5" s="65"/>
      <c r="LE5" s="65"/>
      <c r="LF5" s="99" t="s">
        <v>245</v>
      </c>
      <c r="LG5" s="100"/>
      <c r="LH5" s="100"/>
      <c r="LI5" s="100"/>
      <c r="LJ5" s="100"/>
      <c r="LK5" s="100"/>
      <c r="LL5" s="100"/>
      <c r="LM5" s="100"/>
      <c r="LN5" s="100"/>
      <c r="LO5" s="100"/>
      <c r="LP5" s="100"/>
      <c r="LQ5" s="100"/>
      <c r="LR5" s="100"/>
      <c r="LS5" s="100"/>
      <c r="LT5" s="100"/>
      <c r="LU5" s="100"/>
      <c r="LV5" s="100"/>
      <c r="LW5" s="100"/>
      <c r="LX5" s="100"/>
      <c r="LY5" s="100"/>
      <c r="LZ5" s="100"/>
      <c r="MA5" s="100"/>
      <c r="MB5" s="100"/>
      <c r="MC5" s="100"/>
      <c r="MD5" s="100"/>
      <c r="ME5" s="100"/>
      <c r="MF5" s="100"/>
      <c r="MG5" s="100"/>
      <c r="MH5" s="100"/>
      <c r="MI5" s="100"/>
      <c r="MJ5" s="100"/>
      <c r="MK5" s="100"/>
      <c r="ML5" s="101"/>
      <c r="MM5" s="125" t="s">
        <v>426</v>
      </c>
      <c r="MN5" s="125"/>
      <c r="MO5" s="125"/>
      <c r="MP5" s="125"/>
      <c r="MQ5" s="125"/>
      <c r="MR5" s="125"/>
      <c r="MS5" s="125"/>
      <c r="MT5" s="125"/>
      <c r="MU5" s="125"/>
      <c r="MV5" s="125"/>
      <c r="MW5" s="125"/>
      <c r="MX5" s="125"/>
      <c r="MY5" s="125"/>
      <c r="MZ5" s="125"/>
      <c r="NA5" s="125"/>
      <c r="NB5" s="125"/>
      <c r="NC5" s="125"/>
      <c r="ND5" s="125"/>
      <c r="NE5" s="125"/>
      <c r="NF5" s="125"/>
      <c r="NG5" s="125"/>
      <c r="NH5" s="125"/>
      <c r="NI5" s="125"/>
      <c r="NJ5" s="125"/>
      <c r="NK5" s="125"/>
      <c r="NL5" s="125"/>
      <c r="NM5" s="125"/>
      <c r="NN5" s="125"/>
      <c r="NO5" s="125"/>
      <c r="NP5" s="125"/>
      <c r="NQ5" s="147" t="s">
        <v>438</v>
      </c>
      <c r="NR5" s="148"/>
      <c r="NS5" s="148"/>
      <c r="NT5" s="148"/>
      <c r="NU5" s="148"/>
      <c r="NV5" s="148"/>
      <c r="NW5" s="148"/>
      <c r="NX5" s="148"/>
      <c r="NY5" s="148"/>
      <c r="NZ5" s="148"/>
      <c r="OA5" s="148"/>
      <c r="OB5" s="148"/>
      <c r="OC5" s="148"/>
      <c r="OD5" s="148"/>
      <c r="OE5" s="148"/>
      <c r="OF5" s="148"/>
      <c r="OG5" s="148"/>
      <c r="OH5" s="148"/>
      <c r="OI5" s="148"/>
      <c r="OJ5" s="148"/>
      <c r="OK5" s="148"/>
      <c r="OL5" s="148"/>
      <c r="OM5" s="148"/>
      <c r="ON5" s="148"/>
      <c r="OO5" s="148"/>
      <c r="OP5" s="148"/>
      <c r="OQ5" s="148"/>
      <c r="OR5" s="148"/>
      <c r="OS5" s="148"/>
      <c r="OT5" s="148"/>
      <c r="OU5" s="148"/>
      <c r="OV5" s="148"/>
      <c r="OW5" s="148"/>
      <c r="OX5" s="148"/>
      <c r="OY5" s="148"/>
      <c r="OZ5" s="149"/>
      <c r="PA5" s="99" t="s">
        <v>246</v>
      </c>
      <c r="PB5" s="100"/>
      <c r="PC5" s="100"/>
      <c r="PD5" s="100"/>
      <c r="PE5" s="100"/>
      <c r="PF5" s="100"/>
      <c r="PG5" s="100"/>
      <c r="PH5" s="100"/>
      <c r="PI5" s="100"/>
      <c r="PJ5" s="100"/>
      <c r="PK5" s="100"/>
      <c r="PL5" s="100"/>
      <c r="PM5" s="100"/>
      <c r="PN5" s="100"/>
      <c r="PO5" s="100"/>
      <c r="PP5" s="100"/>
      <c r="PQ5" s="100"/>
      <c r="PR5" s="100"/>
      <c r="PS5" s="100"/>
      <c r="PT5" s="100"/>
      <c r="PU5" s="100"/>
      <c r="PV5" s="100"/>
      <c r="PW5" s="100"/>
      <c r="PX5" s="100"/>
      <c r="PY5" s="100"/>
      <c r="PZ5" s="100"/>
      <c r="QA5" s="100"/>
      <c r="QB5" s="100"/>
      <c r="QC5" s="100"/>
      <c r="QD5" s="100"/>
      <c r="QE5" s="100"/>
      <c r="QF5" s="100"/>
      <c r="QG5" s="100"/>
      <c r="QH5" s="100"/>
      <c r="QI5" s="100"/>
      <c r="QJ5" s="100"/>
      <c r="QK5" s="100"/>
      <c r="QL5" s="100"/>
      <c r="QM5" s="100"/>
      <c r="QN5" s="100"/>
      <c r="QO5" s="100"/>
      <c r="QP5" s="100"/>
      <c r="QQ5" s="100"/>
      <c r="QR5" s="100"/>
      <c r="QS5" s="100"/>
      <c r="QT5" s="100"/>
      <c r="QU5" s="100"/>
      <c r="QV5" s="100"/>
      <c r="QW5" s="100"/>
      <c r="QX5" s="100"/>
      <c r="QY5" s="101"/>
      <c r="QZ5" s="96" t="s">
        <v>292</v>
      </c>
      <c r="RA5" s="97"/>
      <c r="RB5" s="97"/>
      <c r="RC5" s="97"/>
      <c r="RD5" s="97"/>
      <c r="RE5" s="97"/>
      <c r="RF5" s="97"/>
      <c r="RG5" s="97"/>
      <c r="RH5" s="97"/>
      <c r="RI5" s="97"/>
      <c r="RJ5" s="97"/>
      <c r="RK5" s="97"/>
      <c r="RL5" s="97"/>
      <c r="RM5" s="97"/>
      <c r="RN5" s="97"/>
      <c r="RO5" s="97"/>
      <c r="RP5" s="97"/>
      <c r="RQ5" s="97"/>
      <c r="RR5" s="97"/>
      <c r="RS5" s="97"/>
      <c r="RT5" s="97"/>
      <c r="RU5" s="97"/>
      <c r="RV5" s="97"/>
      <c r="RW5" s="97"/>
      <c r="RX5" s="97"/>
      <c r="RY5" s="97"/>
      <c r="RZ5" s="97"/>
      <c r="SA5" s="97"/>
      <c r="SB5" s="97"/>
      <c r="SC5" s="97"/>
      <c r="SD5" s="97"/>
      <c r="SE5" s="97"/>
      <c r="SF5" s="97"/>
      <c r="SG5" s="97"/>
      <c r="SH5" s="97"/>
      <c r="SI5" s="97"/>
      <c r="SJ5" s="97"/>
      <c r="SK5" s="97"/>
      <c r="SL5" s="97"/>
      <c r="SM5" s="97"/>
      <c r="SN5" s="97"/>
      <c r="SO5" s="97"/>
      <c r="SP5" s="97"/>
      <c r="SQ5" s="97"/>
      <c r="SR5" s="97"/>
      <c r="SS5" s="97"/>
      <c r="ST5" s="97"/>
      <c r="SU5" s="97"/>
      <c r="SV5" s="97"/>
      <c r="SW5" s="97"/>
      <c r="SX5" s="97"/>
      <c r="SY5" s="97"/>
      <c r="SZ5" s="97"/>
      <c r="TA5" s="97"/>
      <c r="TB5" s="97"/>
      <c r="TC5" s="97"/>
      <c r="TD5" s="97"/>
      <c r="TE5" s="97"/>
      <c r="TF5" s="97"/>
      <c r="TG5" s="97"/>
      <c r="TH5" s="97"/>
      <c r="TI5" s="97"/>
      <c r="TJ5" s="97"/>
      <c r="TK5" s="97"/>
      <c r="TL5" s="97"/>
      <c r="TM5" s="97"/>
      <c r="TN5" s="97"/>
      <c r="TO5" s="97"/>
      <c r="TP5" s="97"/>
      <c r="TQ5" s="97"/>
      <c r="TR5" s="97"/>
      <c r="TS5" s="97"/>
      <c r="TT5" s="97"/>
      <c r="TU5" s="97"/>
      <c r="TV5" s="97"/>
      <c r="TW5" s="97"/>
      <c r="TX5" s="97"/>
      <c r="TY5" s="97"/>
      <c r="TZ5" s="97"/>
      <c r="UA5" s="97"/>
      <c r="UB5" s="97"/>
      <c r="UC5" s="97"/>
      <c r="UD5" s="97"/>
      <c r="UE5" s="97"/>
      <c r="UF5" s="97"/>
      <c r="UG5" s="97"/>
      <c r="UH5" s="97"/>
      <c r="UI5" s="97"/>
      <c r="UJ5" s="97"/>
      <c r="UK5" s="97"/>
      <c r="UL5" s="97"/>
      <c r="UM5" s="97"/>
      <c r="UN5" s="97"/>
      <c r="UO5" s="97"/>
      <c r="UP5" s="97"/>
      <c r="UQ5" s="97"/>
      <c r="UR5" s="97"/>
      <c r="US5" s="97"/>
      <c r="UT5" s="97"/>
      <c r="UU5" s="97"/>
      <c r="UV5" s="97"/>
      <c r="UW5" s="97"/>
      <c r="UX5" s="97"/>
      <c r="UY5" s="97"/>
      <c r="UZ5" s="97"/>
      <c r="VA5" s="97"/>
      <c r="VB5" s="97"/>
      <c r="VC5" s="97"/>
      <c r="VD5" s="97"/>
      <c r="VE5" s="97"/>
      <c r="VF5" s="97"/>
      <c r="VG5" s="97"/>
      <c r="VH5" s="97"/>
      <c r="VI5" s="97"/>
      <c r="VJ5" s="97"/>
      <c r="VK5" s="97"/>
      <c r="VL5" s="98"/>
    </row>
    <row r="6" spans="1:584" ht="15.75" hidden="1">
      <c r="A6" s="75"/>
      <c r="B6" s="7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>
      <c r="A7" s="75"/>
      <c r="B7" s="7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>
      <c r="A8" s="75"/>
      <c r="B8" s="7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>
      <c r="A9" s="75"/>
      <c r="B9" s="7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>
      <c r="A10" s="75"/>
      <c r="B10" s="7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>
      <c r="A11" s="75"/>
      <c r="B11" s="75"/>
      <c r="C11" s="63" t="s">
        <v>1276</v>
      </c>
      <c r="D11" s="64" t="s">
        <v>5</v>
      </c>
      <c r="E11" s="64" t="s">
        <v>6</v>
      </c>
      <c r="F11" s="65" t="s">
        <v>1277</v>
      </c>
      <c r="G11" s="65" t="s">
        <v>7</v>
      </c>
      <c r="H11" s="65" t="s">
        <v>8</v>
      </c>
      <c r="I11" s="65" t="s">
        <v>1379</v>
      </c>
      <c r="J11" s="65" t="s">
        <v>9</v>
      </c>
      <c r="K11" s="65" t="s">
        <v>10</v>
      </c>
      <c r="L11" s="64" t="s">
        <v>1278</v>
      </c>
      <c r="M11" s="64" t="s">
        <v>9</v>
      </c>
      <c r="N11" s="64" t="s">
        <v>10</v>
      </c>
      <c r="O11" s="64" t="s">
        <v>1279</v>
      </c>
      <c r="P11" s="64" t="s">
        <v>11</v>
      </c>
      <c r="Q11" s="64" t="s">
        <v>4</v>
      </c>
      <c r="R11" s="64" t="s">
        <v>1280</v>
      </c>
      <c r="S11" s="64" t="s">
        <v>6</v>
      </c>
      <c r="T11" s="64" t="s">
        <v>12</v>
      </c>
      <c r="U11" s="64" t="s">
        <v>1281</v>
      </c>
      <c r="V11" s="64" t="s">
        <v>6</v>
      </c>
      <c r="W11" s="64" t="s">
        <v>12</v>
      </c>
      <c r="X11" s="66" t="s">
        <v>1282</v>
      </c>
      <c r="Y11" s="60" t="s">
        <v>10</v>
      </c>
      <c r="Z11" s="63" t="s">
        <v>13</v>
      </c>
      <c r="AA11" s="64" t="s">
        <v>1283</v>
      </c>
      <c r="AB11" s="64" t="s">
        <v>14</v>
      </c>
      <c r="AC11" s="64" t="s">
        <v>15</v>
      </c>
      <c r="AD11" s="64" t="s">
        <v>1284</v>
      </c>
      <c r="AE11" s="64" t="s">
        <v>4</v>
      </c>
      <c r="AF11" s="64" t="s">
        <v>5</v>
      </c>
      <c r="AG11" s="64" t="s">
        <v>1285</v>
      </c>
      <c r="AH11" s="64" t="s">
        <v>12</v>
      </c>
      <c r="AI11" s="64" t="s">
        <v>7</v>
      </c>
      <c r="AJ11" s="89" t="s">
        <v>1286</v>
      </c>
      <c r="AK11" s="112"/>
      <c r="AL11" s="112"/>
      <c r="AM11" s="89" t="s">
        <v>1287</v>
      </c>
      <c r="AN11" s="112"/>
      <c r="AO11" s="112"/>
      <c r="AP11" s="89" t="s">
        <v>1288</v>
      </c>
      <c r="AQ11" s="112"/>
      <c r="AR11" s="112"/>
      <c r="AS11" s="89" t="s">
        <v>1289</v>
      </c>
      <c r="AT11" s="112"/>
      <c r="AU11" s="112"/>
      <c r="AV11" s="65" t="s">
        <v>1290</v>
      </c>
      <c r="AW11" s="65"/>
      <c r="AX11" s="65"/>
      <c r="AY11" s="144" t="s">
        <v>1291</v>
      </c>
      <c r="AZ11" s="145"/>
      <c r="BA11" s="146"/>
      <c r="BB11" s="66" t="s">
        <v>1400</v>
      </c>
      <c r="BC11" s="60"/>
      <c r="BD11" s="63"/>
      <c r="BE11" s="66" t="s">
        <v>1401</v>
      </c>
      <c r="BF11" s="60"/>
      <c r="BG11" s="63"/>
      <c r="BH11" s="66" t="s">
        <v>1402</v>
      </c>
      <c r="BI11" s="60"/>
      <c r="BJ11" s="63"/>
      <c r="BK11" s="66" t="s">
        <v>1403</v>
      </c>
      <c r="BL11" s="60"/>
      <c r="BM11" s="63"/>
      <c r="BN11" s="66" t="s">
        <v>1404</v>
      </c>
      <c r="BO11" s="60"/>
      <c r="BP11" s="63"/>
      <c r="BQ11" s="63" t="s">
        <v>1292</v>
      </c>
      <c r="BR11" s="64"/>
      <c r="BS11" s="64"/>
      <c r="BT11" s="66" t="s">
        <v>1293</v>
      </c>
      <c r="BU11" s="60"/>
      <c r="BV11" s="63"/>
      <c r="BW11" s="66" t="s">
        <v>1380</v>
      </c>
      <c r="BX11" s="60"/>
      <c r="BY11" s="63"/>
      <c r="BZ11" s="64" t="s">
        <v>1294</v>
      </c>
      <c r="CA11" s="64"/>
      <c r="CB11" s="64"/>
      <c r="CC11" s="64" t="s">
        <v>1295</v>
      </c>
      <c r="CD11" s="64"/>
      <c r="CE11" s="64"/>
      <c r="CF11" s="64" t="s">
        <v>1296</v>
      </c>
      <c r="CG11" s="64"/>
      <c r="CH11" s="64"/>
      <c r="CI11" s="90" t="s">
        <v>1297</v>
      </c>
      <c r="CJ11" s="90"/>
      <c r="CK11" s="90"/>
      <c r="CL11" s="64" t="s">
        <v>1298</v>
      </c>
      <c r="CM11" s="64"/>
      <c r="CN11" s="64"/>
      <c r="CO11" s="64" t="s">
        <v>1299</v>
      </c>
      <c r="CP11" s="64"/>
      <c r="CQ11" s="64"/>
      <c r="CR11" s="64" t="s">
        <v>1300</v>
      </c>
      <c r="CS11" s="64"/>
      <c r="CT11" s="64"/>
      <c r="CU11" s="64" t="s">
        <v>1301</v>
      </c>
      <c r="CV11" s="64"/>
      <c r="CW11" s="64"/>
      <c r="CX11" s="64" t="s">
        <v>1302</v>
      </c>
      <c r="CY11" s="64"/>
      <c r="CZ11" s="64"/>
      <c r="DA11" s="90" t="s">
        <v>1381</v>
      </c>
      <c r="DB11" s="90"/>
      <c r="DC11" s="90"/>
      <c r="DD11" s="90" t="s">
        <v>1303</v>
      </c>
      <c r="DE11" s="90"/>
      <c r="DF11" s="134"/>
      <c r="DG11" s="65" t="s">
        <v>1304</v>
      </c>
      <c r="DH11" s="65"/>
      <c r="DI11" s="65"/>
      <c r="DJ11" s="65" t="s">
        <v>1305</v>
      </c>
      <c r="DK11" s="65"/>
      <c r="DL11" s="65"/>
      <c r="DM11" s="85" t="s">
        <v>1306</v>
      </c>
      <c r="DN11" s="85"/>
      <c r="DO11" s="85"/>
      <c r="DP11" s="65" t="s">
        <v>1307</v>
      </c>
      <c r="DQ11" s="65"/>
      <c r="DR11" s="65"/>
      <c r="DS11" s="65" t="s">
        <v>1308</v>
      </c>
      <c r="DT11" s="65"/>
      <c r="DU11" s="89"/>
      <c r="DV11" s="65" t="s">
        <v>1309</v>
      </c>
      <c r="DW11" s="65"/>
      <c r="DX11" s="65"/>
      <c r="DY11" s="65" t="s">
        <v>1310</v>
      </c>
      <c r="DZ11" s="65"/>
      <c r="EA11" s="65"/>
      <c r="EB11" s="65" t="s">
        <v>1311</v>
      </c>
      <c r="EC11" s="65"/>
      <c r="ED11" s="65"/>
      <c r="EE11" s="65" t="s">
        <v>1382</v>
      </c>
      <c r="EF11" s="65"/>
      <c r="EG11" s="65"/>
      <c r="EH11" s="65" t="s">
        <v>1312</v>
      </c>
      <c r="EI11" s="65"/>
      <c r="EJ11" s="65"/>
      <c r="EK11" s="65" t="s">
        <v>1313</v>
      </c>
      <c r="EL11" s="65"/>
      <c r="EM11" s="65"/>
      <c r="EN11" s="65" t="s">
        <v>1314</v>
      </c>
      <c r="EO11" s="65"/>
      <c r="EP11" s="65"/>
      <c r="EQ11" s="65" t="s">
        <v>1315</v>
      </c>
      <c r="ER11" s="65"/>
      <c r="ES11" s="65"/>
      <c r="ET11" s="65" t="s">
        <v>1316</v>
      </c>
      <c r="EU11" s="65"/>
      <c r="EV11" s="65"/>
      <c r="EW11" s="65" t="s">
        <v>1317</v>
      </c>
      <c r="EX11" s="65"/>
      <c r="EY11" s="89"/>
      <c r="EZ11" s="96" t="s">
        <v>1405</v>
      </c>
      <c r="FA11" s="97"/>
      <c r="FB11" s="98"/>
      <c r="FC11" s="96" t="s">
        <v>1406</v>
      </c>
      <c r="FD11" s="97"/>
      <c r="FE11" s="98"/>
      <c r="FF11" s="96" t="s">
        <v>1407</v>
      </c>
      <c r="FG11" s="97"/>
      <c r="FH11" s="98"/>
      <c r="FI11" s="96" t="s">
        <v>1408</v>
      </c>
      <c r="FJ11" s="97"/>
      <c r="FK11" s="98"/>
      <c r="FL11" s="96" t="s">
        <v>1409</v>
      </c>
      <c r="FM11" s="97"/>
      <c r="FN11" s="98"/>
      <c r="FO11" s="96" t="s">
        <v>1410</v>
      </c>
      <c r="FP11" s="97"/>
      <c r="FQ11" s="98"/>
      <c r="FR11" s="96" t="s">
        <v>1411</v>
      </c>
      <c r="FS11" s="97"/>
      <c r="FT11" s="98"/>
      <c r="FU11" s="96" t="s">
        <v>1412</v>
      </c>
      <c r="FV11" s="97"/>
      <c r="FW11" s="98"/>
      <c r="FX11" s="96" t="s">
        <v>1413</v>
      </c>
      <c r="FY11" s="97"/>
      <c r="FZ11" s="98"/>
      <c r="GA11" s="96" t="s">
        <v>1414</v>
      </c>
      <c r="GB11" s="97"/>
      <c r="GC11" s="98"/>
      <c r="GD11" s="96" t="s">
        <v>1415</v>
      </c>
      <c r="GE11" s="97"/>
      <c r="GF11" s="98"/>
      <c r="GG11" s="96" t="s">
        <v>1416</v>
      </c>
      <c r="GH11" s="97"/>
      <c r="GI11" s="98"/>
      <c r="GJ11" s="96" t="s">
        <v>1417</v>
      </c>
      <c r="GK11" s="97"/>
      <c r="GL11" s="98"/>
      <c r="GM11" s="96" t="s">
        <v>1418</v>
      </c>
      <c r="GN11" s="97"/>
      <c r="GO11" s="98"/>
      <c r="GP11" s="96" t="s">
        <v>1419</v>
      </c>
      <c r="GQ11" s="97"/>
      <c r="GR11" s="98"/>
      <c r="GS11" s="96" t="s">
        <v>1420</v>
      </c>
      <c r="GT11" s="97"/>
      <c r="GU11" s="98"/>
      <c r="GV11" s="96" t="s">
        <v>1421</v>
      </c>
      <c r="GW11" s="97"/>
      <c r="GX11" s="98"/>
      <c r="GY11" s="96" t="s">
        <v>1422</v>
      </c>
      <c r="GZ11" s="97"/>
      <c r="HA11" s="98"/>
      <c r="HB11" s="96" t="s">
        <v>1423</v>
      </c>
      <c r="HC11" s="97"/>
      <c r="HD11" s="98"/>
      <c r="HE11" s="96" t="s">
        <v>1424</v>
      </c>
      <c r="HF11" s="97"/>
      <c r="HG11" s="98"/>
      <c r="HH11" s="96" t="s">
        <v>1425</v>
      </c>
      <c r="HI11" s="97"/>
      <c r="HJ11" s="98"/>
      <c r="HK11" s="96" t="s">
        <v>1426</v>
      </c>
      <c r="HL11" s="97"/>
      <c r="HM11" s="98"/>
      <c r="HN11" s="96" t="s">
        <v>1427</v>
      </c>
      <c r="HO11" s="97"/>
      <c r="HP11" s="98"/>
      <c r="HQ11" s="96" t="s">
        <v>1428</v>
      </c>
      <c r="HR11" s="97"/>
      <c r="HS11" s="98"/>
      <c r="HT11" s="96" t="s">
        <v>1429</v>
      </c>
      <c r="HU11" s="97"/>
      <c r="HV11" s="98"/>
      <c r="HW11" s="96" t="s">
        <v>1430</v>
      </c>
      <c r="HX11" s="97"/>
      <c r="HY11" s="98"/>
      <c r="HZ11" s="96" t="s">
        <v>1431</v>
      </c>
      <c r="IA11" s="97"/>
      <c r="IB11" s="98"/>
      <c r="IC11" s="96" t="s">
        <v>1432</v>
      </c>
      <c r="ID11" s="97"/>
      <c r="IE11" s="98"/>
      <c r="IF11" s="96" t="s">
        <v>1433</v>
      </c>
      <c r="IG11" s="97"/>
      <c r="IH11" s="98"/>
      <c r="II11" s="96" t="s">
        <v>1434</v>
      </c>
      <c r="IJ11" s="97"/>
      <c r="IK11" s="98"/>
      <c r="IL11" s="85" t="s">
        <v>1318</v>
      </c>
      <c r="IM11" s="85"/>
      <c r="IN11" s="85"/>
      <c r="IO11" s="85" t="s">
        <v>1319</v>
      </c>
      <c r="IP11" s="85"/>
      <c r="IQ11" s="85"/>
      <c r="IR11" s="85" t="s">
        <v>1383</v>
      </c>
      <c r="IS11" s="85"/>
      <c r="IT11" s="85"/>
      <c r="IU11" s="85" t="s">
        <v>1320</v>
      </c>
      <c r="IV11" s="85"/>
      <c r="IW11" s="85"/>
      <c r="IX11" s="85" t="s">
        <v>1321</v>
      </c>
      <c r="IY11" s="85"/>
      <c r="IZ11" s="85"/>
      <c r="JA11" s="85" t="s">
        <v>1322</v>
      </c>
      <c r="JB11" s="85"/>
      <c r="JC11" s="85"/>
      <c r="JD11" s="85" t="s">
        <v>1323</v>
      </c>
      <c r="JE11" s="85"/>
      <c r="JF11" s="85"/>
      <c r="JG11" s="85" t="s">
        <v>1324</v>
      </c>
      <c r="JH11" s="85"/>
      <c r="JI11" s="85"/>
      <c r="JJ11" s="85" t="s">
        <v>1325</v>
      </c>
      <c r="JK11" s="85"/>
      <c r="JL11" s="85"/>
      <c r="JM11" s="85" t="s">
        <v>1326</v>
      </c>
      <c r="JN11" s="85"/>
      <c r="JO11" s="85"/>
      <c r="JP11" s="85" t="s">
        <v>1435</v>
      </c>
      <c r="JQ11" s="85"/>
      <c r="JR11" s="85"/>
      <c r="JS11" s="85" t="s">
        <v>1436</v>
      </c>
      <c r="JT11" s="85"/>
      <c r="JU11" s="85"/>
      <c r="JV11" s="85" t="s">
        <v>1437</v>
      </c>
      <c r="JW11" s="85"/>
      <c r="JX11" s="85"/>
      <c r="JY11" s="98" t="s">
        <v>1327</v>
      </c>
      <c r="JZ11" s="85"/>
      <c r="KA11" s="85"/>
      <c r="KB11" s="85" t="s">
        <v>1328</v>
      </c>
      <c r="KC11" s="85"/>
      <c r="KD11" s="85"/>
      <c r="KE11" s="85" t="s">
        <v>1384</v>
      </c>
      <c r="KF11" s="85"/>
      <c r="KG11" s="85"/>
      <c r="KH11" s="85" t="s">
        <v>1329</v>
      </c>
      <c r="KI11" s="85"/>
      <c r="KJ11" s="85"/>
      <c r="KK11" s="85" t="s">
        <v>1330</v>
      </c>
      <c r="KL11" s="85"/>
      <c r="KM11" s="85"/>
      <c r="KN11" s="85" t="s">
        <v>1331</v>
      </c>
      <c r="KO11" s="85"/>
      <c r="KP11" s="85"/>
      <c r="KQ11" s="85" t="s">
        <v>1332</v>
      </c>
      <c r="KR11" s="85"/>
      <c r="KS11" s="85"/>
      <c r="KT11" s="120" t="s">
        <v>1333</v>
      </c>
      <c r="KU11" s="121"/>
      <c r="KV11" s="122"/>
      <c r="KW11" s="120" t="s">
        <v>1334</v>
      </c>
      <c r="KX11" s="121"/>
      <c r="KY11" s="122"/>
      <c r="KZ11" s="120" t="s">
        <v>1335</v>
      </c>
      <c r="LA11" s="121"/>
      <c r="LB11" s="122"/>
      <c r="LC11" s="120" t="s">
        <v>1336</v>
      </c>
      <c r="LD11" s="121"/>
      <c r="LE11" s="122"/>
      <c r="LF11" s="120" t="s">
        <v>1337</v>
      </c>
      <c r="LG11" s="121"/>
      <c r="LH11" s="122"/>
      <c r="LI11" s="120" t="s">
        <v>1385</v>
      </c>
      <c r="LJ11" s="121"/>
      <c r="LK11" s="122"/>
      <c r="LL11" s="120" t="s">
        <v>1338</v>
      </c>
      <c r="LM11" s="121"/>
      <c r="LN11" s="122"/>
      <c r="LO11" s="120" t="s">
        <v>1339</v>
      </c>
      <c r="LP11" s="121"/>
      <c r="LQ11" s="122"/>
      <c r="LR11" s="120" t="s">
        <v>1340</v>
      </c>
      <c r="LS11" s="121"/>
      <c r="LT11" s="122"/>
      <c r="LU11" s="120" t="s">
        <v>1341</v>
      </c>
      <c r="LV11" s="121"/>
      <c r="LW11" s="122"/>
      <c r="LX11" s="120" t="s">
        <v>1342</v>
      </c>
      <c r="LY11" s="121"/>
      <c r="LZ11" s="122"/>
      <c r="MA11" s="120" t="s">
        <v>1343</v>
      </c>
      <c r="MB11" s="121"/>
      <c r="MC11" s="122"/>
      <c r="MD11" s="96" t="s">
        <v>1344</v>
      </c>
      <c r="ME11" s="97"/>
      <c r="MF11" s="98"/>
      <c r="MG11" s="96" t="s">
        <v>1345</v>
      </c>
      <c r="MH11" s="97"/>
      <c r="MI11" s="98"/>
      <c r="MJ11" s="96" t="s">
        <v>1346</v>
      </c>
      <c r="MK11" s="97"/>
      <c r="ML11" s="98"/>
      <c r="MM11" s="120" t="s">
        <v>1386</v>
      </c>
      <c r="MN11" s="121"/>
      <c r="MO11" s="122"/>
      <c r="MP11" s="120" t="s">
        <v>1347</v>
      </c>
      <c r="MQ11" s="121"/>
      <c r="MR11" s="122"/>
      <c r="MS11" s="96" t="s">
        <v>1348</v>
      </c>
      <c r="MT11" s="97"/>
      <c r="MU11" s="98"/>
      <c r="MV11" s="96" t="s">
        <v>1349</v>
      </c>
      <c r="MW11" s="97"/>
      <c r="MX11" s="98"/>
      <c r="MY11" s="96" t="s">
        <v>1350</v>
      </c>
      <c r="MZ11" s="97"/>
      <c r="NA11" s="98"/>
      <c r="NB11" s="98" t="s">
        <v>1351</v>
      </c>
      <c r="NC11" s="85"/>
      <c r="ND11" s="85"/>
      <c r="NE11" s="85" t="s">
        <v>1352</v>
      </c>
      <c r="NF11" s="85"/>
      <c r="NG11" s="85"/>
      <c r="NH11" s="134" t="s">
        <v>1387</v>
      </c>
      <c r="NI11" s="135"/>
      <c r="NJ11" s="136"/>
      <c r="NK11" s="85" t="s">
        <v>1388</v>
      </c>
      <c r="NL11" s="85"/>
      <c r="NM11" s="85"/>
      <c r="NN11" s="85" t="s">
        <v>1389</v>
      </c>
      <c r="NO11" s="85"/>
      <c r="NP11" s="85"/>
      <c r="NQ11" s="85" t="s">
        <v>1390</v>
      </c>
      <c r="NR11" s="85"/>
      <c r="NS11" s="85"/>
      <c r="NT11" s="85" t="s">
        <v>1391</v>
      </c>
      <c r="NU11" s="85"/>
      <c r="NV11" s="85"/>
      <c r="NW11" s="85" t="s">
        <v>1392</v>
      </c>
      <c r="NX11" s="85"/>
      <c r="NY11" s="85"/>
      <c r="NZ11" s="85" t="s">
        <v>1393</v>
      </c>
      <c r="OA11" s="85"/>
      <c r="OB11" s="85"/>
      <c r="OC11" s="120" t="s">
        <v>1394</v>
      </c>
      <c r="OD11" s="121"/>
      <c r="OE11" s="122"/>
      <c r="OF11" s="120" t="s">
        <v>1395</v>
      </c>
      <c r="OG11" s="121"/>
      <c r="OH11" s="122"/>
      <c r="OI11" s="120" t="s">
        <v>1396</v>
      </c>
      <c r="OJ11" s="121"/>
      <c r="OK11" s="121"/>
      <c r="OL11" s="85" t="s">
        <v>1353</v>
      </c>
      <c r="OM11" s="85"/>
      <c r="ON11" s="85"/>
      <c r="OO11" s="120" t="s">
        <v>1354</v>
      </c>
      <c r="OP11" s="121"/>
      <c r="OQ11" s="122"/>
      <c r="OR11" s="120" t="s">
        <v>1355</v>
      </c>
      <c r="OS11" s="121"/>
      <c r="OT11" s="122"/>
      <c r="OU11" s="120" t="s">
        <v>1397</v>
      </c>
      <c r="OV11" s="121"/>
      <c r="OW11" s="122"/>
      <c r="OX11" s="120" t="s">
        <v>1356</v>
      </c>
      <c r="OY11" s="121"/>
      <c r="OZ11" s="122"/>
      <c r="PA11" s="120" t="s">
        <v>1357</v>
      </c>
      <c r="PB11" s="121"/>
      <c r="PC11" s="122"/>
      <c r="PD11" s="120" t="s">
        <v>1358</v>
      </c>
      <c r="PE11" s="121"/>
      <c r="PF11" s="122"/>
      <c r="PG11" s="120" t="s">
        <v>1359</v>
      </c>
      <c r="PH11" s="121"/>
      <c r="PI11" s="122"/>
      <c r="PJ11" s="120" t="s">
        <v>1438</v>
      </c>
      <c r="PK11" s="121"/>
      <c r="PL11" s="121"/>
      <c r="PM11" s="121" t="s">
        <v>1439</v>
      </c>
      <c r="PN11" s="121"/>
      <c r="PO11" s="121"/>
      <c r="PP11" s="121" t="s">
        <v>1440</v>
      </c>
      <c r="PQ11" s="121"/>
      <c r="PR11" s="121"/>
      <c r="PS11" s="121" t="s">
        <v>1441</v>
      </c>
      <c r="PT11" s="121"/>
      <c r="PU11" s="121"/>
      <c r="PV11" s="121" t="s">
        <v>1442</v>
      </c>
      <c r="PW11" s="121"/>
      <c r="PX11" s="121"/>
      <c r="PY11" s="121" t="s">
        <v>1443</v>
      </c>
      <c r="PZ11" s="121"/>
      <c r="QA11" s="121"/>
      <c r="QB11" s="121" t="s">
        <v>1444</v>
      </c>
      <c r="QC11" s="121"/>
      <c r="QD11" s="121"/>
      <c r="QE11" s="121" t="s">
        <v>1445</v>
      </c>
      <c r="QF11" s="121"/>
      <c r="QG11" s="121"/>
      <c r="QH11" s="121" t="s">
        <v>1446</v>
      </c>
      <c r="QI11" s="121"/>
      <c r="QJ11" s="121"/>
      <c r="QK11" s="121" t="s">
        <v>1447</v>
      </c>
      <c r="QL11" s="121"/>
      <c r="QM11" s="121"/>
      <c r="QN11" s="121" t="s">
        <v>1448</v>
      </c>
      <c r="QO11" s="121"/>
      <c r="QP11" s="121"/>
      <c r="QQ11" s="121" t="s">
        <v>1449</v>
      </c>
      <c r="QR11" s="121"/>
      <c r="QS11" s="121"/>
      <c r="QT11" s="121" t="s">
        <v>1450</v>
      </c>
      <c r="QU11" s="121"/>
      <c r="QV11" s="121"/>
      <c r="QW11" s="121" t="s">
        <v>1451</v>
      </c>
      <c r="QX11" s="121"/>
      <c r="QY11" s="122"/>
      <c r="QZ11" s="85" t="s">
        <v>1360</v>
      </c>
      <c r="RA11" s="85"/>
      <c r="RB11" s="85"/>
      <c r="RC11" s="85" t="s">
        <v>1361</v>
      </c>
      <c r="RD11" s="85"/>
      <c r="RE11" s="85"/>
      <c r="RF11" s="85" t="s">
        <v>1398</v>
      </c>
      <c r="RG11" s="85"/>
      <c r="RH11" s="85"/>
      <c r="RI11" s="85" t="s">
        <v>1362</v>
      </c>
      <c r="RJ11" s="85"/>
      <c r="RK11" s="85"/>
      <c r="RL11" s="85" t="s">
        <v>1363</v>
      </c>
      <c r="RM11" s="85"/>
      <c r="RN11" s="85"/>
      <c r="RO11" s="85" t="s">
        <v>1364</v>
      </c>
      <c r="RP11" s="85"/>
      <c r="RQ11" s="85"/>
      <c r="RR11" s="85" t="s">
        <v>1365</v>
      </c>
      <c r="RS11" s="85"/>
      <c r="RT11" s="85"/>
      <c r="RU11" s="85" t="s">
        <v>1366</v>
      </c>
      <c r="RV11" s="85"/>
      <c r="RW11" s="85"/>
      <c r="RX11" s="85" t="s">
        <v>1367</v>
      </c>
      <c r="RY11" s="85"/>
      <c r="RZ11" s="85"/>
      <c r="SA11" s="85" t="s">
        <v>1368</v>
      </c>
      <c r="SB11" s="85"/>
      <c r="SC11" s="85"/>
      <c r="SD11" s="85" t="s">
        <v>1369</v>
      </c>
      <c r="SE11" s="85"/>
      <c r="SF11" s="85"/>
      <c r="SG11" s="85" t="s">
        <v>1370</v>
      </c>
      <c r="SH11" s="85"/>
      <c r="SI11" s="85"/>
      <c r="SJ11" s="85" t="s">
        <v>1399</v>
      </c>
      <c r="SK11" s="85"/>
      <c r="SL11" s="85"/>
      <c r="SM11" s="85" t="s">
        <v>1371</v>
      </c>
      <c r="SN11" s="85"/>
      <c r="SO11" s="85"/>
      <c r="SP11" s="85" t="s">
        <v>1372</v>
      </c>
      <c r="SQ11" s="85"/>
      <c r="SR11" s="85"/>
      <c r="SS11" s="85" t="s">
        <v>1373</v>
      </c>
      <c r="ST11" s="85"/>
      <c r="SU11" s="85"/>
      <c r="SV11" s="85" t="s">
        <v>1374</v>
      </c>
      <c r="SW11" s="85"/>
      <c r="SX11" s="96"/>
      <c r="SY11" s="85" t="s">
        <v>1375</v>
      </c>
      <c r="SZ11" s="85"/>
      <c r="TA11" s="96"/>
      <c r="TB11" s="85" t="s">
        <v>1376</v>
      </c>
      <c r="TC11" s="85"/>
      <c r="TD11" s="96"/>
      <c r="TE11" s="85" t="s">
        <v>1377</v>
      </c>
      <c r="TF11" s="85"/>
      <c r="TG11" s="96"/>
      <c r="TH11" s="96" t="s">
        <v>1378</v>
      </c>
      <c r="TI11" s="106"/>
      <c r="TJ11" s="106"/>
      <c r="TK11" s="96" t="s">
        <v>1452</v>
      </c>
      <c r="TL11" s="97"/>
      <c r="TM11" s="98"/>
      <c r="TN11" s="96" t="s">
        <v>1453</v>
      </c>
      <c r="TO11" s="97"/>
      <c r="TP11" s="98"/>
      <c r="TQ11" s="96" t="s">
        <v>1454</v>
      </c>
      <c r="TR11" s="97"/>
      <c r="TS11" s="98"/>
      <c r="TT11" s="96" t="s">
        <v>1455</v>
      </c>
      <c r="TU11" s="97"/>
      <c r="TV11" s="98"/>
      <c r="TW11" s="96" t="s">
        <v>1456</v>
      </c>
      <c r="TX11" s="97"/>
      <c r="TY11" s="98"/>
      <c r="TZ11" s="96" t="s">
        <v>1457</v>
      </c>
      <c r="UA11" s="97"/>
      <c r="UB11" s="98"/>
      <c r="UC11" s="96" t="s">
        <v>1458</v>
      </c>
      <c r="UD11" s="97"/>
      <c r="UE11" s="98"/>
      <c r="UF11" s="96" t="s">
        <v>1459</v>
      </c>
      <c r="UG11" s="97"/>
      <c r="UH11" s="98"/>
      <c r="UI11" s="96" t="s">
        <v>1460</v>
      </c>
      <c r="UJ11" s="97"/>
      <c r="UK11" s="98"/>
      <c r="UL11" s="96" t="s">
        <v>1461</v>
      </c>
      <c r="UM11" s="97"/>
      <c r="UN11" s="98"/>
      <c r="UO11" s="96" t="s">
        <v>1462</v>
      </c>
      <c r="UP11" s="97"/>
      <c r="UQ11" s="98"/>
      <c r="UR11" s="96" t="s">
        <v>1463</v>
      </c>
      <c r="US11" s="97"/>
      <c r="UT11" s="98"/>
      <c r="UU11" s="96" t="s">
        <v>1464</v>
      </c>
      <c r="UV11" s="97"/>
      <c r="UW11" s="98"/>
      <c r="UX11" s="96" t="s">
        <v>1465</v>
      </c>
      <c r="UY11" s="97"/>
      <c r="UZ11" s="98"/>
      <c r="VA11" s="96" t="s">
        <v>1466</v>
      </c>
      <c r="VB11" s="97"/>
      <c r="VC11" s="98"/>
      <c r="VD11" s="96" t="s">
        <v>1467</v>
      </c>
      <c r="VE11" s="97"/>
      <c r="VF11" s="98"/>
      <c r="VG11" s="96" t="s">
        <v>1468</v>
      </c>
      <c r="VH11" s="97"/>
      <c r="VI11" s="98"/>
      <c r="VJ11" s="96" t="s">
        <v>1469</v>
      </c>
      <c r="VK11" s="97"/>
      <c r="VL11" s="98"/>
    </row>
    <row r="12" spans="1:584" ht="109.15" customHeight="1" thickBot="1">
      <c r="A12" s="75"/>
      <c r="B12" s="75"/>
      <c r="C12" s="83" t="s">
        <v>1672</v>
      </c>
      <c r="D12" s="84"/>
      <c r="E12" s="91"/>
      <c r="F12" s="83" t="s">
        <v>1673</v>
      </c>
      <c r="G12" s="84"/>
      <c r="H12" s="91"/>
      <c r="I12" s="137" t="s">
        <v>1674</v>
      </c>
      <c r="J12" s="138"/>
      <c r="K12" s="139"/>
      <c r="L12" s="83" t="s">
        <v>1675</v>
      </c>
      <c r="M12" s="84"/>
      <c r="N12" s="91"/>
      <c r="O12" s="83" t="s">
        <v>1676</v>
      </c>
      <c r="P12" s="84"/>
      <c r="Q12" s="91"/>
      <c r="R12" s="83" t="s">
        <v>1677</v>
      </c>
      <c r="S12" s="84"/>
      <c r="T12" s="91"/>
      <c r="U12" s="83" t="s">
        <v>1678</v>
      </c>
      <c r="V12" s="84"/>
      <c r="W12" s="91"/>
      <c r="X12" s="83" t="s">
        <v>1679</v>
      </c>
      <c r="Y12" s="84"/>
      <c r="Z12" s="91"/>
      <c r="AA12" s="83" t="s">
        <v>1680</v>
      </c>
      <c r="AB12" s="84"/>
      <c r="AC12" s="91"/>
      <c r="AD12" s="83" t="s">
        <v>1681</v>
      </c>
      <c r="AE12" s="84"/>
      <c r="AF12" s="91"/>
      <c r="AG12" s="83" t="s">
        <v>1682</v>
      </c>
      <c r="AH12" s="84"/>
      <c r="AI12" s="91"/>
      <c r="AJ12" s="83" t="s">
        <v>1683</v>
      </c>
      <c r="AK12" s="84"/>
      <c r="AL12" s="91"/>
      <c r="AM12" s="83" t="s">
        <v>1684</v>
      </c>
      <c r="AN12" s="84"/>
      <c r="AO12" s="91"/>
      <c r="AP12" s="83" t="s">
        <v>1685</v>
      </c>
      <c r="AQ12" s="84"/>
      <c r="AR12" s="91"/>
      <c r="AS12" s="83" t="s">
        <v>1686</v>
      </c>
      <c r="AT12" s="84"/>
      <c r="AU12" s="91"/>
      <c r="AV12" s="83" t="s">
        <v>1687</v>
      </c>
      <c r="AW12" s="84"/>
      <c r="AX12" s="91"/>
      <c r="AY12" s="83" t="s">
        <v>1688</v>
      </c>
      <c r="AZ12" s="84"/>
      <c r="BA12" s="91"/>
      <c r="BB12" s="83" t="s">
        <v>1689</v>
      </c>
      <c r="BC12" s="84"/>
      <c r="BD12" s="91"/>
      <c r="BE12" s="83" t="s">
        <v>1690</v>
      </c>
      <c r="BF12" s="84"/>
      <c r="BG12" s="91"/>
      <c r="BH12" s="83" t="s">
        <v>1691</v>
      </c>
      <c r="BI12" s="84"/>
      <c r="BJ12" s="91"/>
      <c r="BK12" s="83" t="s">
        <v>1692</v>
      </c>
      <c r="BL12" s="84"/>
      <c r="BM12" s="91"/>
      <c r="BN12" s="83" t="s">
        <v>1531</v>
      </c>
      <c r="BO12" s="84"/>
      <c r="BP12" s="91"/>
      <c r="BQ12" s="83" t="s">
        <v>1693</v>
      </c>
      <c r="BR12" s="84"/>
      <c r="BS12" s="91"/>
      <c r="BT12" s="83" t="s">
        <v>1694</v>
      </c>
      <c r="BU12" s="84"/>
      <c r="BV12" s="91"/>
      <c r="BW12" s="83" t="s">
        <v>1695</v>
      </c>
      <c r="BX12" s="84"/>
      <c r="BY12" s="91"/>
      <c r="BZ12" s="83" t="s">
        <v>1696</v>
      </c>
      <c r="CA12" s="84"/>
      <c r="CB12" s="91"/>
      <c r="CC12" s="83" t="s">
        <v>1697</v>
      </c>
      <c r="CD12" s="84"/>
      <c r="CE12" s="91"/>
      <c r="CF12" s="83" t="s">
        <v>1698</v>
      </c>
      <c r="CG12" s="84"/>
      <c r="CH12" s="91"/>
      <c r="CI12" s="83" t="s">
        <v>1699</v>
      </c>
      <c r="CJ12" s="84"/>
      <c r="CK12" s="91"/>
      <c r="CL12" s="83" t="s">
        <v>1700</v>
      </c>
      <c r="CM12" s="84"/>
      <c r="CN12" s="91"/>
      <c r="CO12" s="83" t="s">
        <v>1701</v>
      </c>
      <c r="CP12" s="84"/>
      <c r="CQ12" s="91"/>
      <c r="CR12" s="83" t="s">
        <v>1702</v>
      </c>
      <c r="CS12" s="84"/>
      <c r="CT12" s="91"/>
      <c r="CU12" s="83" t="s">
        <v>1703</v>
      </c>
      <c r="CV12" s="84"/>
      <c r="CW12" s="91"/>
      <c r="CX12" s="114" t="s">
        <v>1704</v>
      </c>
      <c r="CY12" s="115"/>
      <c r="CZ12" s="116"/>
      <c r="DA12" s="83" t="s">
        <v>1705</v>
      </c>
      <c r="DB12" s="84"/>
      <c r="DC12" s="91"/>
      <c r="DD12" s="83" t="s">
        <v>1706</v>
      </c>
      <c r="DE12" s="84"/>
      <c r="DF12" s="91"/>
      <c r="DG12" s="83" t="s">
        <v>1707</v>
      </c>
      <c r="DH12" s="84"/>
      <c r="DI12" s="91"/>
      <c r="DJ12" s="83" t="s">
        <v>1708</v>
      </c>
      <c r="DK12" s="84"/>
      <c r="DL12" s="91"/>
      <c r="DM12" s="83" t="s">
        <v>1709</v>
      </c>
      <c r="DN12" s="84"/>
      <c r="DO12" s="91"/>
      <c r="DP12" s="83" t="s">
        <v>1710</v>
      </c>
      <c r="DQ12" s="84"/>
      <c r="DR12" s="91"/>
      <c r="DS12" s="83" t="s">
        <v>1711</v>
      </c>
      <c r="DT12" s="84"/>
      <c r="DU12" s="91"/>
      <c r="DV12" s="83" t="s">
        <v>1585</v>
      </c>
      <c r="DW12" s="84"/>
      <c r="DX12" s="91"/>
      <c r="DY12" s="83" t="s">
        <v>1712</v>
      </c>
      <c r="DZ12" s="84"/>
      <c r="EA12" s="91"/>
      <c r="EB12" s="83" t="s">
        <v>1713</v>
      </c>
      <c r="EC12" s="84"/>
      <c r="ED12" s="91"/>
      <c r="EE12" s="83" t="s">
        <v>1714</v>
      </c>
      <c r="EF12" s="84"/>
      <c r="EG12" s="91"/>
      <c r="EH12" s="83" t="s">
        <v>1715</v>
      </c>
      <c r="EI12" s="84"/>
      <c r="EJ12" s="91"/>
      <c r="EK12" s="83" t="s">
        <v>1716</v>
      </c>
      <c r="EL12" s="84"/>
      <c r="EM12" s="91"/>
      <c r="EN12" s="83" t="s">
        <v>1717</v>
      </c>
      <c r="EO12" s="84"/>
      <c r="EP12" s="91"/>
      <c r="EQ12" s="83" t="s">
        <v>1718</v>
      </c>
      <c r="ER12" s="84"/>
      <c r="ES12" s="91"/>
      <c r="ET12" s="83" t="s">
        <v>1719</v>
      </c>
      <c r="EU12" s="84"/>
      <c r="EV12" s="91"/>
      <c r="EW12" s="83" t="s">
        <v>1720</v>
      </c>
      <c r="EX12" s="84"/>
      <c r="EY12" s="91"/>
      <c r="EZ12" s="83" t="s">
        <v>1721</v>
      </c>
      <c r="FA12" s="84"/>
      <c r="FB12" s="91"/>
      <c r="FC12" s="83" t="s">
        <v>1722</v>
      </c>
      <c r="FD12" s="84"/>
      <c r="FE12" s="91"/>
      <c r="FF12" s="83" t="s">
        <v>1723</v>
      </c>
      <c r="FG12" s="84"/>
      <c r="FH12" s="91"/>
      <c r="FI12" s="83" t="s">
        <v>1724</v>
      </c>
      <c r="FJ12" s="84"/>
      <c r="FK12" s="91"/>
      <c r="FL12" s="83" t="s">
        <v>1614</v>
      </c>
      <c r="FM12" s="84"/>
      <c r="FN12" s="91"/>
      <c r="FO12" s="141" t="s">
        <v>1618</v>
      </c>
      <c r="FP12" s="142"/>
      <c r="FQ12" s="143"/>
      <c r="FR12" s="114" t="s">
        <v>1725</v>
      </c>
      <c r="FS12" s="115"/>
      <c r="FT12" s="116"/>
      <c r="FU12" s="83" t="s">
        <v>1726</v>
      </c>
      <c r="FV12" s="84"/>
      <c r="FW12" s="91"/>
      <c r="FX12" s="83" t="s">
        <v>1727</v>
      </c>
      <c r="FY12" s="84"/>
      <c r="FZ12" s="91"/>
      <c r="GA12" s="83" t="s">
        <v>1728</v>
      </c>
      <c r="GB12" s="84"/>
      <c r="GC12" s="91"/>
      <c r="GD12" s="83" t="s">
        <v>1729</v>
      </c>
      <c r="GE12" s="84"/>
      <c r="GF12" s="91"/>
      <c r="GG12" s="83" t="s">
        <v>1730</v>
      </c>
      <c r="GH12" s="84"/>
      <c r="GI12" s="91"/>
      <c r="GJ12" s="114" t="s">
        <v>1731</v>
      </c>
      <c r="GK12" s="115"/>
      <c r="GL12" s="116"/>
      <c r="GM12" s="83" t="s">
        <v>1732</v>
      </c>
      <c r="GN12" s="84"/>
      <c r="GO12" s="91"/>
      <c r="GP12" s="83" t="s">
        <v>1733</v>
      </c>
      <c r="GQ12" s="84"/>
      <c r="GR12" s="91"/>
      <c r="GS12" s="83" t="s">
        <v>1734</v>
      </c>
      <c r="GT12" s="84"/>
      <c r="GU12" s="91"/>
      <c r="GV12" s="83" t="s">
        <v>1735</v>
      </c>
      <c r="GW12" s="84"/>
      <c r="GX12" s="91"/>
      <c r="GY12" s="83" t="s">
        <v>1736</v>
      </c>
      <c r="GZ12" s="84"/>
      <c r="HA12" s="91"/>
      <c r="HB12" s="83" t="s">
        <v>1737</v>
      </c>
      <c r="HC12" s="84"/>
      <c r="HD12" s="91"/>
      <c r="HE12" s="83" t="s">
        <v>1738</v>
      </c>
      <c r="HF12" s="84"/>
      <c r="HG12" s="91"/>
      <c r="HH12" s="83" t="s">
        <v>1739</v>
      </c>
      <c r="HI12" s="84"/>
      <c r="HJ12" s="91"/>
      <c r="HK12" s="83" t="s">
        <v>1740</v>
      </c>
      <c r="HL12" s="84"/>
      <c r="HM12" s="91"/>
      <c r="HN12" s="83" t="s">
        <v>1741</v>
      </c>
      <c r="HO12" s="84"/>
      <c r="HP12" s="91"/>
      <c r="HQ12" s="83" t="s">
        <v>1742</v>
      </c>
      <c r="HR12" s="84"/>
      <c r="HS12" s="91"/>
      <c r="HT12" s="83" t="s">
        <v>1743</v>
      </c>
      <c r="HU12" s="84"/>
      <c r="HV12" s="91"/>
      <c r="HW12" s="83" t="s">
        <v>1744</v>
      </c>
      <c r="HX12" s="84"/>
      <c r="HY12" s="91"/>
      <c r="HZ12" s="83" t="s">
        <v>1745</v>
      </c>
      <c r="IA12" s="84"/>
      <c r="IB12" s="91"/>
      <c r="IC12" s="83" t="s">
        <v>1746</v>
      </c>
      <c r="ID12" s="84"/>
      <c r="IE12" s="91"/>
      <c r="IF12" s="83" t="s">
        <v>1747</v>
      </c>
      <c r="IG12" s="84"/>
      <c r="IH12" s="91"/>
      <c r="II12" s="83" t="s">
        <v>1671</v>
      </c>
      <c r="IJ12" s="84"/>
      <c r="IK12" s="91"/>
      <c r="IL12" s="83" t="s">
        <v>1781</v>
      </c>
      <c r="IM12" s="84"/>
      <c r="IN12" s="91"/>
      <c r="IO12" s="83" t="s">
        <v>1782</v>
      </c>
      <c r="IP12" s="84"/>
      <c r="IQ12" s="91"/>
      <c r="IR12" s="83" t="s">
        <v>1783</v>
      </c>
      <c r="IS12" s="84"/>
      <c r="IT12" s="91"/>
      <c r="IU12" s="83" t="s">
        <v>1784</v>
      </c>
      <c r="IV12" s="84"/>
      <c r="IW12" s="91"/>
      <c r="IX12" s="83" t="s">
        <v>1785</v>
      </c>
      <c r="IY12" s="84"/>
      <c r="IZ12" s="91"/>
      <c r="JA12" s="83" t="s">
        <v>1786</v>
      </c>
      <c r="JB12" s="84"/>
      <c r="JC12" s="91"/>
      <c r="JD12" s="83" t="s">
        <v>1787</v>
      </c>
      <c r="JE12" s="84"/>
      <c r="JF12" s="91"/>
      <c r="JG12" s="83" t="s">
        <v>1788</v>
      </c>
      <c r="JH12" s="84"/>
      <c r="JI12" s="91"/>
      <c r="JJ12" s="114" t="s">
        <v>1789</v>
      </c>
      <c r="JK12" s="115"/>
      <c r="JL12" s="116"/>
      <c r="JM12" s="83" t="s">
        <v>1790</v>
      </c>
      <c r="JN12" s="84"/>
      <c r="JO12" s="91"/>
      <c r="JP12" s="114" t="s">
        <v>1791</v>
      </c>
      <c r="JQ12" s="115"/>
      <c r="JR12" s="116"/>
      <c r="JS12" s="83" t="s">
        <v>1792</v>
      </c>
      <c r="JT12" s="84"/>
      <c r="JU12" s="91"/>
      <c r="JV12" s="83" t="s">
        <v>1793</v>
      </c>
      <c r="JW12" s="84"/>
      <c r="JX12" s="91"/>
      <c r="JY12" s="83" t="s">
        <v>1952</v>
      </c>
      <c r="JZ12" s="84"/>
      <c r="KA12" s="91"/>
      <c r="KB12" s="83" t="s">
        <v>1953</v>
      </c>
      <c r="KC12" s="84"/>
      <c r="KD12" s="91"/>
      <c r="KE12" s="114" t="s">
        <v>1954</v>
      </c>
      <c r="KF12" s="115"/>
      <c r="KG12" s="116"/>
      <c r="KH12" s="83" t="s">
        <v>1955</v>
      </c>
      <c r="KI12" s="84"/>
      <c r="KJ12" s="91"/>
      <c r="KK12" s="83" t="s">
        <v>1956</v>
      </c>
      <c r="KL12" s="84"/>
      <c r="KM12" s="91"/>
      <c r="KN12" s="83" t="s">
        <v>1957</v>
      </c>
      <c r="KO12" s="84"/>
      <c r="KP12" s="91"/>
      <c r="KQ12" s="83" t="s">
        <v>1958</v>
      </c>
      <c r="KR12" s="84"/>
      <c r="KS12" s="91"/>
      <c r="KT12" s="83" t="s">
        <v>1959</v>
      </c>
      <c r="KU12" s="84"/>
      <c r="KV12" s="91"/>
      <c r="KW12" s="83" t="s">
        <v>1960</v>
      </c>
      <c r="KX12" s="84"/>
      <c r="KY12" s="91"/>
      <c r="KZ12" s="83" t="s">
        <v>1961</v>
      </c>
      <c r="LA12" s="84"/>
      <c r="LB12" s="91"/>
      <c r="LC12" s="83" t="s">
        <v>1821</v>
      </c>
      <c r="LD12" s="84"/>
      <c r="LE12" s="91"/>
      <c r="LF12" s="83" t="s">
        <v>1962</v>
      </c>
      <c r="LG12" s="84"/>
      <c r="LH12" s="91"/>
      <c r="LI12" s="83" t="s">
        <v>1963</v>
      </c>
      <c r="LJ12" s="84"/>
      <c r="LK12" s="91"/>
      <c r="LL12" s="83" t="s">
        <v>1964</v>
      </c>
      <c r="LM12" s="84"/>
      <c r="LN12" s="91"/>
      <c r="LO12" s="114" t="s">
        <v>1965</v>
      </c>
      <c r="LP12" s="115"/>
      <c r="LQ12" s="116"/>
      <c r="LR12" s="83" t="s">
        <v>1966</v>
      </c>
      <c r="LS12" s="84"/>
      <c r="LT12" s="91"/>
      <c r="LU12" s="117" t="s">
        <v>1839</v>
      </c>
      <c r="LV12" s="118"/>
      <c r="LW12" s="119"/>
      <c r="LX12" s="83" t="s">
        <v>1967</v>
      </c>
      <c r="LY12" s="84"/>
      <c r="LZ12" s="91"/>
      <c r="MA12" s="83" t="s">
        <v>1968</v>
      </c>
      <c r="MB12" s="84"/>
      <c r="MC12" s="91"/>
      <c r="MD12" s="83" t="s">
        <v>1969</v>
      </c>
      <c r="ME12" s="84"/>
      <c r="MF12" s="91"/>
      <c r="MG12" s="114" t="s">
        <v>1970</v>
      </c>
      <c r="MH12" s="115"/>
      <c r="MI12" s="116"/>
      <c r="MJ12" s="83" t="s">
        <v>1846</v>
      </c>
      <c r="MK12" s="84"/>
      <c r="ML12" s="91"/>
      <c r="MM12" s="83" t="s">
        <v>1971</v>
      </c>
      <c r="MN12" s="84"/>
      <c r="MO12" s="91"/>
      <c r="MP12" s="83" t="s">
        <v>1972</v>
      </c>
      <c r="MQ12" s="84"/>
      <c r="MR12" s="91"/>
      <c r="MS12" s="83" t="s">
        <v>1973</v>
      </c>
      <c r="MT12" s="84"/>
      <c r="MU12" s="91"/>
      <c r="MV12" s="83" t="s">
        <v>1974</v>
      </c>
      <c r="MW12" s="84"/>
      <c r="MX12" s="91"/>
      <c r="MY12" s="83" t="s">
        <v>1975</v>
      </c>
      <c r="MZ12" s="84"/>
      <c r="NA12" s="91"/>
      <c r="NB12" s="83" t="s">
        <v>1976</v>
      </c>
      <c r="NC12" s="84"/>
      <c r="ND12" s="91"/>
      <c r="NE12" s="117" t="s">
        <v>1868</v>
      </c>
      <c r="NF12" s="118"/>
      <c r="NG12" s="140"/>
      <c r="NH12" s="137" t="s">
        <v>1977</v>
      </c>
      <c r="NI12" s="138"/>
      <c r="NJ12" s="139"/>
      <c r="NK12" s="83" t="s">
        <v>1978</v>
      </c>
      <c r="NL12" s="84"/>
      <c r="NM12" s="91"/>
      <c r="NN12" s="83" t="s">
        <v>1875</v>
      </c>
      <c r="NO12" s="84"/>
      <c r="NP12" s="91"/>
      <c r="NQ12" s="83" t="s">
        <v>1979</v>
      </c>
      <c r="NR12" s="84"/>
      <c r="NS12" s="91"/>
      <c r="NT12" s="83" t="s">
        <v>1980</v>
      </c>
      <c r="NU12" s="84"/>
      <c r="NV12" s="91"/>
      <c r="NW12" s="83" t="s">
        <v>1981</v>
      </c>
      <c r="NX12" s="84"/>
      <c r="NY12" s="91"/>
      <c r="NZ12" s="83" t="s">
        <v>1982</v>
      </c>
      <c r="OA12" s="84"/>
      <c r="OB12" s="91"/>
      <c r="OC12" s="83" t="s">
        <v>1983</v>
      </c>
      <c r="OD12" s="84"/>
      <c r="OE12" s="91"/>
      <c r="OF12" s="83" t="s">
        <v>1984</v>
      </c>
      <c r="OG12" s="84"/>
      <c r="OH12" s="91"/>
      <c r="OI12" s="83" t="s">
        <v>1985</v>
      </c>
      <c r="OJ12" s="84"/>
      <c r="OK12" s="91"/>
      <c r="OL12" s="83" t="s">
        <v>1986</v>
      </c>
      <c r="OM12" s="84"/>
      <c r="ON12" s="91"/>
      <c r="OO12" s="83" t="s">
        <v>1987</v>
      </c>
      <c r="OP12" s="84"/>
      <c r="OQ12" s="91"/>
      <c r="OR12" s="83" t="s">
        <v>1988</v>
      </c>
      <c r="OS12" s="84"/>
      <c r="OT12" s="91"/>
      <c r="OU12" s="83" t="s">
        <v>1989</v>
      </c>
      <c r="OV12" s="84"/>
      <c r="OW12" s="91"/>
      <c r="OX12" s="114" t="s">
        <v>1901</v>
      </c>
      <c r="OY12" s="115"/>
      <c r="OZ12" s="116"/>
      <c r="PA12" s="83" t="s">
        <v>1990</v>
      </c>
      <c r="PB12" s="84"/>
      <c r="PC12" s="91"/>
      <c r="PD12" s="83" t="s">
        <v>1991</v>
      </c>
      <c r="PE12" s="84"/>
      <c r="PF12" s="91"/>
      <c r="PG12" s="83" t="s">
        <v>1992</v>
      </c>
      <c r="PH12" s="84"/>
      <c r="PI12" s="91"/>
      <c r="PJ12" s="114" t="s">
        <v>1993</v>
      </c>
      <c r="PK12" s="115"/>
      <c r="PL12" s="116"/>
      <c r="PM12" s="83" t="s">
        <v>1994</v>
      </c>
      <c r="PN12" s="84"/>
      <c r="PO12" s="91"/>
      <c r="PP12" s="83" t="s">
        <v>1995</v>
      </c>
      <c r="PQ12" s="84"/>
      <c r="PR12" s="91"/>
      <c r="PS12" s="114" t="s">
        <v>1996</v>
      </c>
      <c r="PT12" s="115"/>
      <c r="PU12" s="116"/>
      <c r="PV12" s="114" t="s">
        <v>1997</v>
      </c>
      <c r="PW12" s="115"/>
      <c r="PX12" s="116"/>
      <c r="PY12" s="83" t="s">
        <v>1998</v>
      </c>
      <c r="PZ12" s="84"/>
      <c r="QA12" s="91"/>
      <c r="QB12" s="83" t="s">
        <v>1999</v>
      </c>
      <c r="QC12" s="84"/>
      <c r="QD12" s="91"/>
      <c r="QE12" s="83" t="s">
        <v>2000</v>
      </c>
      <c r="QF12" s="84"/>
      <c r="QG12" s="91"/>
      <c r="QH12" s="83" t="s">
        <v>2001</v>
      </c>
      <c r="QI12" s="84"/>
      <c r="QJ12" s="91"/>
      <c r="QK12" s="83" t="s">
        <v>2002</v>
      </c>
      <c r="QL12" s="84"/>
      <c r="QM12" s="91"/>
      <c r="QN12" s="83" t="s">
        <v>2003</v>
      </c>
      <c r="QO12" s="84"/>
      <c r="QP12" s="91"/>
      <c r="QQ12" s="83" t="s">
        <v>2004</v>
      </c>
      <c r="QR12" s="84"/>
      <c r="QS12" s="91"/>
      <c r="QT12" s="83" t="s">
        <v>2005</v>
      </c>
      <c r="QU12" s="84"/>
      <c r="QV12" s="91"/>
      <c r="QW12" s="83" t="s">
        <v>2006</v>
      </c>
      <c r="QX12" s="84"/>
      <c r="QY12" s="91"/>
      <c r="QZ12" s="83" t="s">
        <v>2012</v>
      </c>
      <c r="RA12" s="84"/>
      <c r="RB12" s="91"/>
      <c r="RC12" s="83" t="s">
        <v>2013</v>
      </c>
      <c r="RD12" s="84"/>
      <c r="RE12" s="91"/>
      <c r="RF12" s="83" t="s">
        <v>2014</v>
      </c>
      <c r="RG12" s="84"/>
      <c r="RH12" s="91"/>
      <c r="RI12" s="114" t="s">
        <v>2018</v>
      </c>
      <c r="RJ12" s="115"/>
      <c r="RK12" s="116"/>
      <c r="RL12" s="83" t="s">
        <v>2022</v>
      </c>
      <c r="RM12" s="84"/>
      <c r="RN12" s="91"/>
      <c r="RO12" s="83" t="s">
        <v>2026</v>
      </c>
      <c r="RP12" s="84"/>
      <c r="RQ12" s="91"/>
      <c r="RR12" s="83" t="s">
        <v>2030</v>
      </c>
      <c r="RS12" s="84"/>
      <c r="RT12" s="91"/>
      <c r="RU12" s="114" t="s">
        <v>2031</v>
      </c>
      <c r="RV12" s="115"/>
      <c r="RW12" s="116"/>
      <c r="RX12" s="83" t="s">
        <v>2035</v>
      </c>
      <c r="RY12" s="84"/>
      <c r="RZ12" s="91"/>
      <c r="SA12" s="83" t="s">
        <v>2039</v>
      </c>
      <c r="SB12" s="84"/>
      <c r="SC12" s="91"/>
      <c r="SD12" s="83" t="s">
        <v>2043</v>
      </c>
      <c r="SE12" s="84"/>
      <c r="SF12" s="91"/>
      <c r="SG12" s="83" t="s">
        <v>2047</v>
      </c>
      <c r="SH12" s="84"/>
      <c r="SI12" s="91"/>
      <c r="SJ12" s="83" t="s">
        <v>2051</v>
      </c>
      <c r="SK12" s="84"/>
      <c r="SL12" s="91"/>
      <c r="SM12" s="114" t="s">
        <v>2052</v>
      </c>
      <c r="SN12" s="115"/>
      <c r="SO12" s="116"/>
      <c r="SP12" s="83" t="s">
        <v>2056</v>
      </c>
      <c r="SQ12" s="84"/>
      <c r="SR12" s="91"/>
      <c r="SS12" s="83" t="s">
        <v>2060</v>
      </c>
      <c r="ST12" s="84"/>
      <c r="SU12" s="91"/>
      <c r="SV12" s="83" t="s">
        <v>2064</v>
      </c>
      <c r="SW12" s="84"/>
      <c r="SX12" s="91"/>
      <c r="SY12" s="83" t="s">
        <v>2068</v>
      </c>
      <c r="SZ12" s="84"/>
      <c r="TA12" s="91"/>
      <c r="TB12" s="83" t="s">
        <v>2072</v>
      </c>
      <c r="TC12" s="84"/>
      <c r="TD12" s="91"/>
      <c r="TE12" s="83" t="s">
        <v>2076</v>
      </c>
      <c r="TF12" s="84"/>
      <c r="TG12" s="91"/>
      <c r="TH12" s="83" t="s">
        <v>2080</v>
      </c>
      <c r="TI12" s="84"/>
      <c r="TJ12" s="91"/>
      <c r="TK12" s="83" t="s">
        <v>2084</v>
      </c>
      <c r="TL12" s="84"/>
      <c r="TM12" s="91"/>
      <c r="TN12" s="83" t="s">
        <v>2085</v>
      </c>
      <c r="TO12" s="84"/>
      <c r="TP12" s="91"/>
      <c r="TQ12" s="83" t="s">
        <v>2089</v>
      </c>
      <c r="TR12" s="84"/>
      <c r="TS12" s="91"/>
      <c r="TT12" s="83" t="s">
        <v>2093</v>
      </c>
      <c r="TU12" s="84"/>
      <c r="TV12" s="91"/>
      <c r="TW12" s="83" t="s">
        <v>2097</v>
      </c>
      <c r="TX12" s="84"/>
      <c r="TY12" s="91"/>
      <c r="TZ12" s="83" t="s">
        <v>2101</v>
      </c>
      <c r="UA12" s="84"/>
      <c r="UB12" s="91"/>
      <c r="UC12" s="114" t="s">
        <v>2105</v>
      </c>
      <c r="UD12" s="115"/>
      <c r="UE12" s="116"/>
      <c r="UF12" s="83" t="s">
        <v>2108</v>
      </c>
      <c r="UG12" s="84"/>
      <c r="UH12" s="91"/>
      <c r="UI12" s="141" t="s">
        <v>2115</v>
      </c>
      <c r="UJ12" s="142"/>
      <c r="UK12" s="143"/>
      <c r="UL12" s="83" t="s">
        <v>2116</v>
      </c>
      <c r="UM12" s="84"/>
      <c r="UN12" s="91"/>
      <c r="UO12" s="83" t="s">
        <v>2120</v>
      </c>
      <c r="UP12" s="84"/>
      <c r="UQ12" s="91"/>
      <c r="UR12" s="83" t="s">
        <v>2124</v>
      </c>
      <c r="US12" s="84"/>
      <c r="UT12" s="91"/>
      <c r="UU12" s="83" t="s">
        <v>2128</v>
      </c>
      <c r="UV12" s="84"/>
      <c r="UW12" s="151"/>
      <c r="UX12" s="150" t="s">
        <v>2132</v>
      </c>
      <c r="UY12" s="84"/>
      <c r="UZ12" s="151"/>
      <c r="VA12" s="150" t="s">
        <v>2136</v>
      </c>
      <c r="VB12" s="84"/>
      <c r="VC12" s="91"/>
      <c r="VD12" s="83" t="s">
        <v>2140</v>
      </c>
      <c r="VE12" s="84"/>
      <c r="VF12" s="91"/>
      <c r="VG12" s="83" t="s">
        <v>2144</v>
      </c>
      <c r="VH12" s="84"/>
      <c r="VI12" s="91"/>
      <c r="VJ12" s="83" t="s">
        <v>2148</v>
      </c>
      <c r="VK12" s="84"/>
      <c r="VL12" s="91"/>
    </row>
    <row r="13" spans="1:584" ht="120.75" thickBot="1">
      <c r="A13" s="75"/>
      <c r="B13" s="75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>
      <c r="A39" s="67" t="s">
        <v>789</v>
      </c>
      <c r="B39" s="68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>
      <c r="A40" s="69" t="s">
        <v>3195</v>
      </c>
      <c r="B40" s="70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>
      <c r="B42" t="s">
        <v>3165</v>
      </c>
    </row>
    <row r="43" spans="1:584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</row>
    <row r="44" spans="1:584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>
      <c r="B51" t="s">
        <v>3166</v>
      </c>
      <c r="C51" t="s">
        <v>3186</v>
      </c>
      <c r="D51">
        <f>(IL40+IO40+IR40+IU40+IX40+JA40+JD40+JG40+JJ40+JM40+JP40+JS40+JV40)/13</f>
        <v>0</v>
      </c>
    </row>
    <row r="52" spans="2:4">
      <c r="B52" t="s">
        <v>3167</v>
      </c>
      <c r="C52" t="s">
        <v>3186</v>
      </c>
      <c r="D52">
        <f>(IM40+IP40+IS40+IV40+IY40+JB40+JH40+JK40+JN40+JQ40+JT40+JW40)/13</f>
        <v>0</v>
      </c>
    </row>
    <row r="53" spans="2:4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1"/>
  <sheetViews>
    <sheetView tabSelected="1" topLeftCell="A41" workbookViewId="0">
      <selection activeCell="ZO40" sqref="ZO40"/>
    </sheetView>
  </sheetViews>
  <sheetFormatPr defaultRowHeight="15"/>
  <cols>
    <col min="2" max="2" width="32.7109375" customWidth="1"/>
  </cols>
  <sheetData>
    <row r="1" spans="1:692" ht="15.7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>
      <c r="A2" s="8" t="s">
        <v>3193</v>
      </c>
      <c r="B2" s="7"/>
      <c r="C2" s="7" t="s">
        <v>3217</v>
      </c>
      <c r="D2" s="7"/>
      <c r="E2" s="7"/>
      <c r="F2" s="7" t="s">
        <v>3216</v>
      </c>
      <c r="G2" s="7"/>
      <c r="H2" s="7"/>
      <c r="I2" s="7"/>
      <c r="J2" s="16"/>
      <c r="K2" s="16"/>
      <c r="L2" s="17"/>
      <c r="M2" s="7"/>
      <c r="N2" s="7"/>
      <c r="O2" s="7" t="s">
        <v>3215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>
      <c r="A4" s="75" t="s">
        <v>0</v>
      </c>
      <c r="B4" s="75" t="s">
        <v>1</v>
      </c>
      <c r="C4" s="123" t="s">
        <v>87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79" t="s">
        <v>2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 t="s">
        <v>2</v>
      </c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 t="s">
        <v>2</v>
      </c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 t="s">
        <v>2</v>
      </c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8"/>
      <c r="KH4" s="109" t="s">
        <v>181</v>
      </c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102" t="s">
        <v>244</v>
      </c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3"/>
      <c r="NT4" s="103"/>
      <c r="NU4" s="103"/>
      <c r="NV4" s="103"/>
      <c r="NW4" s="103"/>
      <c r="NX4" s="103"/>
      <c r="NY4" s="103"/>
      <c r="NZ4" s="103"/>
      <c r="OA4" s="103"/>
      <c r="OB4" s="104"/>
      <c r="OC4" s="127" t="s">
        <v>244</v>
      </c>
      <c r="OD4" s="127"/>
      <c r="OE4" s="127"/>
      <c r="OF4" s="127"/>
      <c r="OG4" s="127"/>
      <c r="OH4" s="127"/>
      <c r="OI4" s="127"/>
      <c r="OJ4" s="127"/>
      <c r="OK4" s="127"/>
      <c r="OL4" s="127"/>
      <c r="OM4" s="127"/>
      <c r="ON4" s="127"/>
      <c r="OO4" s="127"/>
      <c r="OP4" s="127"/>
      <c r="OQ4" s="127"/>
      <c r="OR4" s="127"/>
      <c r="OS4" s="127"/>
      <c r="OT4" s="127"/>
      <c r="OU4" s="127"/>
      <c r="OV4" s="127"/>
      <c r="OW4" s="127"/>
      <c r="OX4" s="127"/>
      <c r="OY4" s="127"/>
      <c r="OZ4" s="127"/>
      <c r="PA4" s="127"/>
      <c r="PB4" s="127"/>
      <c r="PC4" s="127"/>
      <c r="PD4" s="127"/>
      <c r="PE4" s="127"/>
      <c r="PF4" s="127"/>
      <c r="PG4" s="127" t="s">
        <v>244</v>
      </c>
      <c r="PH4" s="127"/>
      <c r="PI4" s="127"/>
      <c r="PJ4" s="127"/>
      <c r="PK4" s="127"/>
      <c r="PL4" s="127"/>
      <c r="PM4" s="127"/>
      <c r="PN4" s="127"/>
      <c r="PO4" s="127"/>
      <c r="PP4" s="127"/>
      <c r="PQ4" s="127"/>
      <c r="PR4" s="127"/>
      <c r="PS4" s="127"/>
      <c r="PT4" s="127"/>
      <c r="PU4" s="127"/>
      <c r="PV4" s="127"/>
      <c r="PW4" s="127"/>
      <c r="PX4" s="127"/>
      <c r="PY4" s="127"/>
      <c r="PZ4" s="127"/>
      <c r="QA4" s="127"/>
      <c r="QB4" s="127"/>
      <c r="QC4" s="127"/>
      <c r="QD4" s="127"/>
      <c r="QE4" s="127"/>
      <c r="QF4" s="127"/>
      <c r="QG4" s="127"/>
      <c r="QH4" s="127"/>
      <c r="QI4" s="127"/>
      <c r="QJ4" s="127"/>
      <c r="QK4" s="127"/>
      <c r="QL4" s="127"/>
      <c r="QM4" s="127"/>
      <c r="QN4" s="127"/>
      <c r="QO4" s="127"/>
      <c r="QP4" s="127"/>
      <c r="QQ4" s="102" t="s">
        <v>244</v>
      </c>
      <c r="QR4" s="103"/>
      <c r="QS4" s="103"/>
      <c r="QT4" s="103"/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4"/>
      <c r="RX4" s="79" t="s">
        <v>244</v>
      </c>
      <c r="RY4" s="80"/>
      <c r="RZ4" s="80"/>
      <c r="SA4" s="80"/>
      <c r="SB4" s="80"/>
      <c r="SC4" s="80"/>
      <c r="SD4" s="80"/>
      <c r="SE4" s="80"/>
      <c r="SF4" s="80"/>
      <c r="SG4" s="80"/>
      <c r="SH4" s="80"/>
      <c r="SI4" s="80"/>
      <c r="SJ4" s="80"/>
      <c r="SK4" s="80"/>
      <c r="SL4" s="80"/>
      <c r="SM4" s="80"/>
      <c r="SN4" s="80"/>
      <c r="SO4" s="80"/>
      <c r="SP4" s="80"/>
      <c r="SQ4" s="80"/>
      <c r="SR4" s="80"/>
      <c r="SS4" s="80"/>
      <c r="ST4" s="80"/>
      <c r="SU4" s="80"/>
      <c r="SV4" s="80"/>
      <c r="SW4" s="80"/>
      <c r="SX4" s="80"/>
      <c r="SY4" s="80"/>
      <c r="SZ4" s="80"/>
      <c r="TA4" s="80"/>
      <c r="TB4" s="80"/>
      <c r="TC4" s="80"/>
      <c r="TD4" s="80"/>
      <c r="TE4" s="80"/>
      <c r="TF4" s="80"/>
      <c r="TG4" s="80"/>
      <c r="TH4" s="80"/>
      <c r="TI4" s="80"/>
      <c r="TJ4" s="80"/>
      <c r="TK4" s="80"/>
      <c r="TL4" s="80"/>
      <c r="TM4" s="81"/>
      <c r="TN4" s="87" t="s">
        <v>291</v>
      </c>
      <c r="TO4" s="106"/>
      <c r="TP4" s="106"/>
      <c r="TQ4" s="106"/>
      <c r="TR4" s="106"/>
      <c r="TS4" s="106"/>
      <c r="TT4" s="106"/>
      <c r="TU4" s="106"/>
      <c r="TV4" s="106"/>
      <c r="TW4" s="106"/>
      <c r="TX4" s="106"/>
      <c r="TY4" s="106"/>
      <c r="TZ4" s="106"/>
      <c r="UA4" s="106"/>
      <c r="UB4" s="106"/>
      <c r="UC4" s="106"/>
      <c r="UD4" s="106"/>
      <c r="UE4" s="106"/>
      <c r="UF4" s="106"/>
      <c r="UG4" s="106"/>
      <c r="UH4" s="106"/>
      <c r="UI4" s="106"/>
      <c r="UJ4" s="106"/>
      <c r="UK4" s="106"/>
      <c r="UL4" s="106"/>
      <c r="UM4" s="106"/>
      <c r="UN4" s="106"/>
      <c r="UO4" s="106"/>
      <c r="UP4" s="106"/>
      <c r="UQ4" s="106"/>
      <c r="UR4" s="106"/>
      <c r="US4" s="106"/>
      <c r="UT4" s="106"/>
      <c r="UU4" s="106"/>
      <c r="UV4" s="106"/>
      <c r="UW4" s="106"/>
      <c r="UX4" s="106"/>
      <c r="UY4" s="106"/>
      <c r="UZ4" s="106"/>
      <c r="VA4" s="106"/>
      <c r="VB4" s="106"/>
      <c r="VC4" s="106"/>
      <c r="VD4" s="106"/>
      <c r="VE4" s="106"/>
      <c r="VF4" s="106"/>
      <c r="VG4" s="106"/>
      <c r="VH4" s="106"/>
      <c r="VI4" s="106"/>
      <c r="VJ4" s="106"/>
      <c r="VK4" s="106"/>
      <c r="VL4" s="106"/>
      <c r="VM4" s="106"/>
      <c r="VN4" s="106"/>
      <c r="VO4" s="106"/>
      <c r="VP4" s="106"/>
      <c r="VQ4" s="106"/>
      <c r="VR4" s="106"/>
      <c r="VS4" s="106"/>
      <c r="VT4" s="106"/>
      <c r="VU4" s="106"/>
      <c r="VV4" s="106"/>
      <c r="VW4" s="106"/>
      <c r="VX4" s="106"/>
      <c r="VY4" s="106"/>
      <c r="VZ4" s="106"/>
      <c r="WA4" s="106"/>
      <c r="WB4" s="106"/>
      <c r="WC4" s="106"/>
      <c r="WD4" s="106"/>
      <c r="WE4" s="106"/>
      <c r="WF4" s="106"/>
      <c r="WG4" s="106"/>
      <c r="WH4" s="106"/>
      <c r="WI4" s="106"/>
      <c r="WJ4" s="106"/>
      <c r="WK4" s="106"/>
      <c r="WL4" s="106"/>
      <c r="WM4" s="106"/>
      <c r="WN4" s="106"/>
      <c r="WO4" s="106"/>
      <c r="WP4" s="106"/>
      <c r="WQ4" s="106"/>
      <c r="WR4" s="106"/>
      <c r="WS4" s="106"/>
      <c r="WT4" s="106"/>
      <c r="WU4" s="106"/>
      <c r="WV4" s="106"/>
      <c r="WW4" s="106"/>
      <c r="WX4" s="106"/>
      <c r="WY4" s="106"/>
      <c r="WZ4" s="106"/>
      <c r="XA4" s="106"/>
      <c r="XB4" s="106"/>
      <c r="XC4" s="106"/>
      <c r="XD4" s="106"/>
      <c r="XE4" s="106"/>
      <c r="XF4" s="106"/>
      <c r="XG4" s="106"/>
      <c r="XH4" s="106"/>
      <c r="XI4" s="106"/>
      <c r="XJ4" s="106"/>
      <c r="XK4" s="106"/>
      <c r="XL4" s="106"/>
      <c r="XM4" s="106"/>
      <c r="XN4" s="106"/>
      <c r="XO4" s="106"/>
      <c r="XP4" s="106"/>
      <c r="XQ4" s="106"/>
      <c r="XR4" s="106"/>
      <c r="XS4" s="106"/>
      <c r="XT4" s="106"/>
      <c r="XU4" s="106"/>
      <c r="XV4" s="106"/>
      <c r="XW4" s="106"/>
      <c r="XX4" s="106"/>
      <c r="XY4" s="106"/>
      <c r="XZ4" s="106"/>
      <c r="YA4" s="106"/>
      <c r="YB4" s="106"/>
      <c r="YC4" s="106"/>
      <c r="YD4" s="106"/>
      <c r="YE4" s="106"/>
      <c r="YF4" s="106"/>
      <c r="YG4" s="106"/>
      <c r="YH4" s="106"/>
      <c r="YI4" s="106"/>
      <c r="YJ4" s="106"/>
      <c r="YK4" s="106"/>
      <c r="YL4" s="106"/>
      <c r="YM4" s="106"/>
      <c r="YN4" s="106"/>
      <c r="YO4" s="106"/>
      <c r="YP4" s="106"/>
      <c r="YQ4" s="106"/>
      <c r="YR4" s="106"/>
      <c r="YS4" s="106"/>
      <c r="YT4" s="106"/>
      <c r="YU4" s="106"/>
      <c r="YV4" s="106"/>
      <c r="YW4" s="106"/>
      <c r="YX4" s="106"/>
      <c r="YY4" s="106"/>
      <c r="YZ4" s="106"/>
      <c r="ZA4" s="106"/>
      <c r="ZB4" s="106"/>
      <c r="ZC4" s="106"/>
      <c r="ZD4" s="106"/>
      <c r="ZE4" s="106"/>
      <c r="ZF4" s="106"/>
      <c r="ZG4" s="106"/>
      <c r="ZH4" s="106"/>
      <c r="ZI4" s="106"/>
      <c r="ZJ4" s="106"/>
      <c r="ZK4" s="106"/>
      <c r="ZL4" s="106"/>
      <c r="ZM4" s="106"/>
      <c r="ZN4" s="106"/>
      <c r="ZO4" s="106"/>
      <c r="ZP4" s="107"/>
    </row>
    <row r="5" spans="1:692" ht="15" customHeight="1">
      <c r="A5" s="75"/>
      <c r="B5" s="75"/>
      <c r="C5" s="65" t="s">
        <v>88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6" t="s">
        <v>86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135" t="s">
        <v>3</v>
      </c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 t="s">
        <v>2349</v>
      </c>
      <c r="FJ5" s="135"/>
      <c r="FK5" s="135"/>
      <c r="FL5" s="135"/>
      <c r="FM5" s="135"/>
      <c r="FN5" s="135"/>
      <c r="FO5" s="135"/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5"/>
      <c r="GA5" s="135"/>
      <c r="GB5" s="135"/>
      <c r="GC5" s="135"/>
      <c r="GD5" s="135"/>
      <c r="GE5" s="135"/>
      <c r="GF5" s="135"/>
      <c r="GG5" s="135"/>
      <c r="GH5" s="135"/>
      <c r="GI5" s="135"/>
      <c r="GJ5" s="135"/>
      <c r="GK5" s="135"/>
      <c r="GL5" s="135"/>
      <c r="GM5" s="135"/>
      <c r="GN5" s="135"/>
      <c r="GO5" s="135"/>
      <c r="GP5" s="135"/>
      <c r="GQ5" s="135"/>
      <c r="GR5" s="135"/>
      <c r="GS5" s="135"/>
      <c r="GT5" s="135"/>
      <c r="GU5" s="135"/>
      <c r="GV5" s="135"/>
      <c r="GW5" s="135"/>
      <c r="GX5" s="135"/>
      <c r="GY5" s="135" t="s">
        <v>896</v>
      </c>
      <c r="GZ5" s="135"/>
      <c r="HA5" s="135"/>
      <c r="HB5" s="135"/>
      <c r="HC5" s="135"/>
      <c r="HD5" s="135"/>
      <c r="HE5" s="135"/>
      <c r="HF5" s="135"/>
      <c r="HG5" s="135"/>
      <c r="HH5" s="135"/>
      <c r="HI5" s="135"/>
      <c r="HJ5" s="135"/>
      <c r="HK5" s="135"/>
      <c r="HL5" s="135"/>
      <c r="HM5" s="135"/>
      <c r="HN5" s="135"/>
      <c r="HO5" s="135"/>
      <c r="HP5" s="135"/>
      <c r="HQ5" s="135"/>
      <c r="HR5" s="135"/>
      <c r="HS5" s="135"/>
      <c r="HT5" s="135"/>
      <c r="HU5" s="135"/>
      <c r="HV5" s="135"/>
      <c r="HW5" s="135"/>
      <c r="HX5" s="135"/>
      <c r="HY5" s="135"/>
      <c r="HZ5" s="135"/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35"/>
      <c r="IS5" s="135"/>
      <c r="IT5" s="135"/>
      <c r="IU5" s="135"/>
      <c r="IV5" s="135"/>
      <c r="IW5" s="135"/>
      <c r="IX5" s="135"/>
      <c r="IY5" s="135"/>
      <c r="IZ5" s="135"/>
      <c r="JA5" s="135"/>
      <c r="JB5" s="135"/>
      <c r="JC5" s="135"/>
      <c r="JD5" s="135"/>
      <c r="JE5" s="135"/>
      <c r="JF5" s="135"/>
      <c r="JG5" s="135"/>
      <c r="JH5" s="135"/>
      <c r="JI5" s="135"/>
      <c r="JJ5" s="135"/>
      <c r="JK5" s="135"/>
      <c r="JL5" s="135"/>
      <c r="JM5" s="135"/>
      <c r="JN5" s="135"/>
      <c r="JO5" s="135"/>
      <c r="JP5" s="135"/>
      <c r="JQ5" s="135"/>
      <c r="JR5" s="135"/>
      <c r="JS5" s="135"/>
      <c r="JT5" s="135"/>
      <c r="JU5" s="135"/>
      <c r="JV5" s="135"/>
      <c r="JW5" s="135"/>
      <c r="JX5" s="135"/>
      <c r="JY5" s="135"/>
      <c r="JZ5" s="135"/>
      <c r="KA5" s="135"/>
      <c r="KB5" s="135"/>
      <c r="KC5" s="135"/>
      <c r="KD5" s="135"/>
      <c r="KE5" s="135"/>
      <c r="KF5" s="135"/>
      <c r="KG5" s="135"/>
      <c r="KH5" s="65" t="s">
        <v>906</v>
      </c>
      <c r="KI5" s="65"/>
      <c r="KJ5" s="65"/>
      <c r="KK5" s="65"/>
      <c r="KL5" s="65"/>
      <c r="KM5" s="65"/>
      <c r="KN5" s="65"/>
      <c r="KO5" s="65"/>
      <c r="KP5" s="65"/>
      <c r="KQ5" s="65"/>
      <c r="KR5" s="65"/>
      <c r="KS5" s="65"/>
      <c r="KT5" s="65"/>
      <c r="KU5" s="65"/>
      <c r="KV5" s="65"/>
      <c r="KW5" s="65"/>
      <c r="KX5" s="65"/>
      <c r="KY5" s="65"/>
      <c r="KZ5" s="65"/>
      <c r="LA5" s="65"/>
      <c r="LB5" s="65"/>
      <c r="LC5" s="65"/>
      <c r="LD5" s="65"/>
      <c r="LE5" s="65"/>
      <c r="LF5" s="65"/>
      <c r="LG5" s="65"/>
      <c r="LH5" s="65"/>
      <c r="LI5" s="65"/>
      <c r="LJ5" s="65"/>
      <c r="LK5" s="65"/>
      <c r="LL5" s="65"/>
      <c r="LM5" s="65"/>
      <c r="LN5" s="65"/>
      <c r="LO5" s="65"/>
      <c r="LP5" s="65"/>
      <c r="LQ5" s="65"/>
      <c r="LR5" s="65"/>
      <c r="LS5" s="65"/>
      <c r="LT5" s="65"/>
      <c r="LU5" s="65"/>
      <c r="LV5" s="65"/>
      <c r="LW5" s="65"/>
      <c r="LX5" s="65"/>
      <c r="LY5" s="65"/>
      <c r="LZ5" s="65"/>
      <c r="MA5" s="60" t="s">
        <v>387</v>
      </c>
      <c r="MB5" s="60"/>
      <c r="MC5" s="60"/>
      <c r="MD5" s="60"/>
      <c r="ME5" s="60"/>
      <c r="MF5" s="60"/>
      <c r="MG5" s="60"/>
      <c r="MH5" s="60"/>
      <c r="MI5" s="60"/>
      <c r="MJ5" s="60"/>
      <c r="MK5" s="60"/>
      <c r="ML5" s="60"/>
      <c r="MM5" s="60"/>
      <c r="MN5" s="60"/>
      <c r="MO5" s="60"/>
      <c r="MP5" s="60"/>
      <c r="MQ5" s="60"/>
      <c r="MR5" s="60"/>
      <c r="MS5" s="60"/>
      <c r="MT5" s="60"/>
      <c r="MU5" s="60"/>
      <c r="MV5" s="60"/>
      <c r="MW5" s="60"/>
      <c r="MX5" s="60"/>
      <c r="MY5" s="60"/>
      <c r="MZ5" s="60"/>
      <c r="NA5" s="60"/>
      <c r="NB5" s="60"/>
      <c r="NC5" s="60"/>
      <c r="ND5" s="60"/>
      <c r="NE5" s="60"/>
      <c r="NF5" s="60"/>
      <c r="NG5" s="60"/>
      <c r="NH5" s="60"/>
      <c r="NI5" s="60"/>
      <c r="NJ5" s="60"/>
      <c r="NK5" s="60"/>
      <c r="NL5" s="60"/>
      <c r="NM5" s="60"/>
      <c r="NN5" s="60"/>
      <c r="NO5" s="60"/>
      <c r="NP5" s="60"/>
      <c r="NQ5" s="60"/>
      <c r="NR5" s="60"/>
      <c r="NS5" s="60"/>
      <c r="NT5" s="60"/>
      <c r="NU5" s="60"/>
      <c r="NV5" s="60"/>
      <c r="NW5" s="60"/>
      <c r="NX5" s="60"/>
      <c r="NY5" s="60"/>
      <c r="NZ5" s="60"/>
      <c r="OA5" s="60"/>
      <c r="OB5" s="60"/>
      <c r="OC5" s="125" t="s">
        <v>245</v>
      </c>
      <c r="OD5" s="125"/>
      <c r="OE5" s="125"/>
      <c r="OF5" s="125"/>
      <c r="OG5" s="125"/>
      <c r="OH5" s="125"/>
      <c r="OI5" s="125"/>
      <c r="OJ5" s="125"/>
      <c r="OK5" s="125"/>
      <c r="OL5" s="125"/>
      <c r="OM5" s="125"/>
      <c r="ON5" s="125"/>
      <c r="OO5" s="125"/>
      <c r="OP5" s="125"/>
      <c r="OQ5" s="125"/>
      <c r="OR5" s="125"/>
      <c r="OS5" s="125"/>
      <c r="OT5" s="125"/>
      <c r="OU5" s="125"/>
      <c r="OV5" s="125"/>
      <c r="OW5" s="125"/>
      <c r="OX5" s="125"/>
      <c r="OY5" s="125"/>
      <c r="OZ5" s="125"/>
      <c r="PA5" s="125"/>
      <c r="PB5" s="125"/>
      <c r="PC5" s="125"/>
      <c r="PD5" s="125"/>
      <c r="PE5" s="125"/>
      <c r="PF5" s="125"/>
      <c r="PG5" s="156" t="s">
        <v>426</v>
      </c>
      <c r="PH5" s="156"/>
      <c r="PI5" s="156"/>
      <c r="PJ5" s="156"/>
      <c r="PK5" s="156"/>
      <c r="PL5" s="156"/>
      <c r="PM5" s="156"/>
      <c r="PN5" s="156"/>
      <c r="PO5" s="156"/>
      <c r="PP5" s="156"/>
      <c r="PQ5" s="156"/>
      <c r="PR5" s="156"/>
      <c r="PS5" s="156"/>
      <c r="PT5" s="156"/>
      <c r="PU5" s="156"/>
      <c r="PV5" s="156"/>
      <c r="PW5" s="156"/>
      <c r="PX5" s="156"/>
      <c r="PY5" s="156"/>
      <c r="PZ5" s="156"/>
      <c r="QA5" s="156"/>
      <c r="QB5" s="156"/>
      <c r="QC5" s="156"/>
      <c r="QD5" s="156"/>
      <c r="QE5" s="156"/>
      <c r="QF5" s="156"/>
      <c r="QG5" s="156"/>
      <c r="QH5" s="156"/>
      <c r="QI5" s="156"/>
      <c r="QJ5" s="156"/>
      <c r="QK5" s="156"/>
      <c r="QL5" s="156"/>
      <c r="QM5" s="156"/>
      <c r="QN5" s="156"/>
      <c r="QO5" s="156"/>
      <c r="QP5" s="156"/>
      <c r="QQ5" s="126" t="s">
        <v>438</v>
      </c>
      <c r="QR5" s="126"/>
      <c r="QS5" s="126"/>
      <c r="QT5" s="126"/>
      <c r="QU5" s="126"/>
      <c r="QV5" s="126"/>
      <c r="QW5" s="126"/>
      <c r="QX5" s="126"/>
      <c r="QY5" s="126"/>
      <c r="QZ5" s="126"/>
      <c r="RA5" s="126"/>
      <c r="RB5" s="126"/>
      <c r="RC5" s="126"/>
      <c r="RD5" s="126"/>
      <c r="RE5" s="126"/>
      <c r="RF5" s="126"/>
      <c r="RG5" s="126"/>
      <c r="RH5" s="126"/>
      <c r="RI5" s="126"/>
      <c r="RJ5" s="126"/>
      <c r="RK5" s="126"/>
      <c r="RL5" s="126"/>
      <c r="RM5" s="126"/>
      <c r="RN5" s="126"/>
      <c r="RO5" s="126"/>
      <c r="RP5" s="126"/>
      <c r="RQ5" s="126"/>
      <c r="RR5" s="126"/>
      <c r="RS5" s="126"/>
      <c r="RT5" s="126"/>
      <c r="RU5" s="126"/>
      <c r="RV5" s="126"/>
      <c r="RW5" s="126"/>
      <c r="RX5" s="156" t="s">
        <v>246</v>
      </c>
      <c r="RY5" s="156"/>
      <c r="RZ5" s="156"/>
      <c r="SA5" s="156"/>
      <c r="SB5" s="156"/>
      <c r="SC5" s="156"/>
      <c r="SD5" s="156"/>
      <c r="SE5" s="156"/>
      <c r="SF5" s="156"/>
      <c r="SG5" s="156"/>
      <c r="SH5" s="156"/>
      <c r="SI5" s="156"/>
      <c r="SJ5" s="156"/>
      <c r="SK5" s="156"/>
      <c r="SL5" s="156"/>
      <c r="SM5" s="156"/>
      <c r="SN5" s="156"/>
      <c r="SO5" s="156"/>
      <c r="SP5" s="156"/>
      <c r="SQ5" s="156"/>
      <c r="SR5" s="156"/>
      <c r="SS5" s="156"/>
      <c r="ST5" s="156"/>
      <c r="SU5" s="156"/>
      <c r="SV5" s="156"/>
      <c r="SW5" s="156"/>
      <c r="SX5" s="156"/>
      <c r="SY5" s="156"/>
      <c r="SZ5" s="156"/>
      <c r="TA5" s="156"/>
      <c r="TB5" s="156"/>
      <c r="TC5" s="156"/>
      <c r="TD5" s="156"/>
      <c r="TE5" s="156"/>
      <c r="TF5" s="156"/>
      <c r="TG5" s="156"/>
      <c r="TH5" s="156"/>
      <c r="TI5" s="156"/>
      <c r="TJ5" s="156"/>
      <c r="TK5" s="156"/>
      <c r="TL5" s="156"/>
      <c r="TM5" s="156"/>
      <c r="TN5" s="85" t="s">
        <v>292</v>
      </c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</row>
    <row r="6" spans="1:692" ht="4.1500000000000004" hidden="1" customHeight="1">
      <c r="A6" s="75"/>
      <c r="B6" s="7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152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154"/>
      <c r="DW6" s="154"/>
      <c r="DX6" s="154"/>
      <c r="DY6" s="154"/>
      <c r="DZ6" s="154"/>
      <c r="EA6" s="154"/>
      <c r="EB6" s="154"/>
      <c r="EC6" s="154"/>
      <c r="ED6" s="154"/>
      <c r="EE6" s="154"/>
      <c r="EF6" s="154"/>
      <c r="EG6" s="154"/>
      <c r="EH6" s="154"/>
      <c r="EI6" s="154"/>
      <c r="EJ6" s="154"/>
      <c r="EK6" s="154"/>
      <c r="EL6" s="154"/>
      <c r="EM6" s="154"/>
      <c r="EN6" s="154"/>
      <c r="EO6" s="154"/>
      <c r="EP6" s="154"/>
      <c r="EQ6" s="154"/>
      <c r="ER6" s="154"/>
      <c r="ES6" s="154"/>
      <c r="ET6" s="154"/>
      <c r="EU6" s="154"/>
      <c r="EV6" s="154"/>
      <c r="EW6" s="154"/>
      <c r="EX6" s="154"/>
      <c r="EY6" s="154"/>
      <c r="EZ6" s="154"/>
      <c r="FA6" s="154"/>
      <c r="FB6" s="154"/>
      <c r="FC6" s="154"/>
      <c r="FD6" s="154"/>
      <c r="FE6" s="154"/>
      <c r="FF6" s="154"/>
      <c r="FG6" s="154"/>
      <c r="FH6" s="154"/>
      <c r="FI6" s="154"/>
      <c r="FJ6" s="154"/>
      <c r="FK6" s="154"/>
      <c r="FL6" s="154"/>
      <c r="FM6" s="154"/>
      <c r="FN6" s="154"/>
      <c r="FO6" s="154"/>
      <c r="FP6" s="154"/>
      <c r="FQ6" s="154"/>
      <c r="FR6" s="154"/>
      <c r="FS6" s="154"/>
      <c r="FT6" s="154"/>
      <c r="FU6" s="154"/>
      <c r="FV6" s="154"/>
      <c r="FW6" s="154"/>
      <c r="FX6" s="154"/>
      <c r="FY6" s="154"/>
      <c r="FZ6" s="154"/>
      <c r="GA6" s="154"/>
      <c r="GB6" s="154"/>
      <c r="GC6" s="154"/>
      <c r="GD6" s="154"/>
      <c r="GE6" s="154"/>
      <c r="GF6" s="154"/>
      <c r="GG6" s="154"/>
      <c r="GH6" s="154"/>
      <c r="GI6" s="154"/>
      <c r="GJ6" s="154"/>
      <c r="GK6" s="154"/>
      <c r="GL6" s="154"/>
      <c r="GM6" s="154"/>
      <c r="GN6" s="154"/>
      <c r="GO6" s="154"/>
      <c r="GP6" s="154"/>
      <c r="GQ6" s="154"/>
      <c r="GR6" s="154"/>
      <c r="GS6" s="154"/>
      <c r="GT6" s="154"/>
      <c r="GU6" s="154"/>
      <c r="GV6" s="154"/>
      <c r="GW6" s="154"/>
      <c r="GX6" s="154"/>
      <c r="GY6" s="154"/>
      <c r="GZ6" s="154"/>
      <c r="HA6" s="154"/>
      <c r="HB6" s="154"/>
      <c r="HC6" s="154"/>
      <c r="HD6" s="154"/>
      <c r="HE6" s="154"/>
      <c r="HF6" s="154"/>
      <c r="HG6" s="154"/>
      <c r="HH6" s="154"/>
      <c r="HI6" s="154"/>
      <c r="HJ6" s="154"/>
      <c r="HK6" s="154"/>
      <c r="HL6" s="154"/>
      <c r="HM6" s="154"/>
      <c r="HN6" s="154"/>
      <c r="HO6" s="154"/>
      <c r="HP6" s="154"/>
      <c r="HQ6" s="154"/>
      <c r="HR6" s="154"/>
      <c r="HS6" s="154"/>
      <c r="HT6" s="154"/>
      <c r="HU6" s="154"/>
      <c r="HV6" s="154"/>
      <c r="HW6" s="154"/>
      <c r="HX6" s="154"/>
      <c r="HY6" s="154"/>
      <c r="HZ6" s="154"/>
      <c r="IA6" s="154"/>
      <c r="IB6" s="154"/>
      <c r="IC6" s="154"/>
      <c r="ID6" s="154"/>
      <c r="IE6" s="154"/>
      <c r="IF6" s="154"/>
      <c r="IG6" s="154"/>
      <c r="IH6" s="154"/>
      <c r="II6" s="154"/>
      <c r="IJ6" s="154"/>
      <c r="IK6" s="154"/>
      <c r="IL6" s="154"/>
      <c r="IM6" s="154"/>
      <c r="IN6" s="154"/>
      <c r="IO6" s="154"/>
      <c r="IP6" s="154"/>
      <c r="IQ6" s="154"/>
      <c r="IR6" s="154"/>
      <c r="IS6" s="154"/>
      <c r="IT6" s="154"/>
      <c r="IU6" s="154"/>
      <c r="IV6" s="154"/>
      <c r="IW6" s="154"/>
      <c r="IX6" s="154"/>
      <c r="IY6" s="154"/>
      <c r="IZ6" s="154"/>
      <c r="JA6" s="154"/>
      <c r="JB6" s="154"/>
      <c r="JC6" s="154"/>
      <c r="JD6" s="154"/>
      <c r="JE6" s="154"/>
      <c r="JF6" s="154"/>
      <c r="JG6" s="154"/>
      <c r="JH6" s="154"/>
      <c r="JI6" s="154"/>
      <c r="JJ6" s="154"/>
      <c r="JK6" s="154"/>
      <c r="JL6" s="154"/>
      <c r="JM6" s="154"/>
      <c r="JN6" s="154"/>
      <c r="JO6" s="154"/>
      <c r="JP6" s="154"/>
      <c r="JQ6" s="154"/>
      <c r="JR6" s="154"/>
      <c r="JS6" s="154"/>
      <c r="JT6" s="154"/>
      <c r="JU6" s="154"/>
      <c r="JV6" s="154"/>
      <c r="JW6" s="154"/>
      <c r="JX6" s="154"/>
      <c r="JY6" s="154"/>
      <c r="JZ6" s="154"/>
      <c r="KA6" s="154"/>
      <c r="KB6" s="154"/>
      <c r="KC6" s="154"/>
      <c r="KD6" s="154"/>
      <c r="KE6" s="154"/>
      <c r="KF6" s="154"/>
      <c r="KG6" s="154"/>
      <c r="KH6" s="65"/>
      <c r="KI6" s="65"/>
      <c r="KJ6" s="65"/>
      <c r="KK6" s="65"/>
      <c r="KL6" s="65"/>
      <c r="KM6" s="65"/>
      <c r="KN6" s="65"/>
      <c r="KO6" s="65"/>
      <c r="KP6" s="65"/>
      <c r="KQ6" s="65"/>
      <c r="KR6" s="65"/>
      <c r="KS6" s="65"/>
      <c r="KT6" s="65"/>
      <c r="KU6" s="65"/>
      <c r="KV6" s="65"/>
      <c r="KW6" s="65"/>
      <c r="KX6" s="65"/>
      <c r="KY6" s="65"/>
      <c r="KZ6" s="65"/>
      <c r="LA6" s="65"/>
      <c r="LB6" s="65"/>
      <c r="LC6" s="65"/>
      <c r="LD6" s="65"/>
      <c r="LE6" s="65"/>
      <c r="LF6" s="65"/>
      <c r="LG6" s="65"/>
      <c r="LH6" s="65"/>
      <c r="LI6" s="65"/>
      <c r="LJ6" s="65"/>
      <c r="LK6" s="65"/>
      <c r="LL6" s="65"/>
      <c r="LM6" s="65"/>
      <c r="LN6" s="65"/>
      <c r="LO6" s="65"/>
      <c r="LP6" s="65"/>
      <c r="LQ6" s="65"/>
      <c r="LR6" s="65"/>
      <c r="LS6" s="65"/>
      <c r="LT6" s="65"/>
      <c r="LU6" s="65"/>
      <c r="LV6" s="65"/>
      <c r="LW6" s="65"/>
      <c r="LX6" s="65"/>
      <c r="LY6" s="65"/>
      <c r="LZ6" s="65"/>
      <c r="MA6" s="61"/>
      <c r="MB6" s="61"/>
      <c r="MC6" s="61"/>
      <c r="MD6" s="61"/>
      <c r="ME6" s="61"/>
      <c r="MF6" s="61"/>
      <c r="MG6" s="61"/>
      <c r="MH6" s="61"/>
      <c r="MI6" s="61"/>
      <c r="MJ6" s="61"/>
      <c r="MK6" s="61"/>
      <c r="ML6" s="61"/>
      <c r="MM6" s="61"/>
      <c r="MN6" s="61"/>
      <c r="MO6" s="61"/>
      <c r="MP6" s="61"/>
      <c r="MQ6" s="61"/>
      <c r="MR6" s="61"/>
      <c r="MS6" s="61"/>
      <c r="MT6" s="61"/>
      <c r="MU6" s="61"/>
      <c r="MV6" s="61"/>
      <c r="MW6" s="61"/>
      <c r="MX6" s="61"/>
      <c r="MY6" s="61"/>
      <c r="MZ6" s="61"/>
      <c r="NA6" s="61"/>
      <c r="NB6" s="61"/>
      <c r="NC6" s="61"/>
      <c r="ND6" s="61"/>
      <c r="NE6" s="61"/>
      <c r="NF6" s="61"/>
      <c r="NG6" s="61"/>
      <c r="NH6" s="61"/>
      <c r="NI6" s="61"/>
      <c r="NJ6" s="61"/>
      <c r="NK6" s="61"/>
      <c r="NL6" s="61"/>
      <c r="NM6" s="61"/>
      <c r="NN6" s="61"/>
      <c r="NO6" s="61"/>
      <c r="NP6" s="61"/>
      <c r="NQ6" s="61"/>
      <c r="NR6" s="61"/>
      <c r="NS6" s="61"/>
      <c r="NT6" s="61"/>
      <c r="NU6" s="61"/>
      <c r="NV6" s="61"/>
      <c r="NW6" s="61"/>
      <c r="NX6" s="61"/>
      <c r="NY6" s="61"/>
      <c r="NZ6" s="61"/>
      <c r="OA6" s="61"/>
      <c r="OB6" s="61"/>
      <c r="OC6" s="125"/>
      <c r="OD6" s="125"/>
      <c r="OE6" s="125"/>
      <c r="OF6" s="125"/>
      <c r="OG6" s="125"/>
      <c r="OH6" s="125"/>
      <c r="OI6" s="125"/>
      <c r="OJ6" s="125"/>
      <c r="OK6" s="125"/>
      <c r="OL6" s="125"/>
      <c r="OM6" s="125"/>
      <c r="ON6" s="125"/>
      <c r="OO6" s="125"/>
      <c r="OP6" s="125"/>
      <c r="OQ6" s="125"/>
      <c r="OR6" s="125"/>
      <c r="OS6" s="125"/>
      <c r="OT6" s="125"/>
      <c r="OU6" s="125"/>
      <c r="OV6" s="125"/>
      <c r="OW6" s="125"/>
      <c r="OX6" s="125"/>
      <c r="OY6" s="125"/>
      <c r="OZ6" s="125"/>
      <c r="PA6" s="125"/>
      <c r="PB6" s="125"/>
      <c r="PC6" s="125"/>
      <c r="PD6" s="125"/>
      <c r="PE6" s="125"/>
      <c r="PF6" s="125"/>
      <c r="PG6" s="157"/>
      <c r="PH6" s="157"/>
      <c r="PI6" s="157"/>
      <c r="PJ6" s="157"/>
      <c r="PK6" s="157"/>
      <c r="PL6" s="157"/>
      <c r="PM6" s="157"/>
      <c r="PN6" s="157"/>
      <c r="PO6" s="157"/>
      <c r="PP6" s="157"/>
      <c r="PQ6" s="157"/>
      <c r="PR6" s="157"/>
      <c r="PS6" s="157"/>
      <c r="PT6" s="157"/>
      <c r="PU6" s="157"/>
      <c r="PV6" s="157"/>
      <c r="PW6" s="157"/>
      <c r="PX6" s="157"/>
      <c r="PY6" s="157"/>
      <c r="PZ6" s="157"/>
      <c r="QA6" s="157"/>
      <c r="QB6" s="157"/>
      <c r="QC6" s="157"/>
      <c r="QD6" s="157"/>
      <c r="QE6" s="157"/>
      <c r="QF6" s="157"/>
      <c r="QG6" s="157"/>
      <c r="QH6" s="157"/>
      <c r="QI6" s="157"/>
      <c r="QJ6" s="157"/>
      <c r="QK6" s="157"/>
      <c r="QL6" s="157"/>
      <c r="QM6" s="157"/>
      <c r="QN6" s="157"/>
      <c r="QO6" s="157"/>
      <c r="QP6" s="157"/>
      <c r="QQ6" s="126"/>
      <c r="QR6" s="126"/>
      <c r="QS6" s="126"/>
      <c r="QT6" s="126"/>
      <c r="QU6" s="126"/>
      <c r="QV6" s="126"/>
      <c r="QW6" s="126"/>
      <c r="QX6" s="126"/>
      <c r="QY6" s="126"/>
      <c r="QZ6" s="126"/>
      <c r="RA6" s="126"/>
      <c r="RB6" s="126"/>
      <c r="RC6" s="126"/>
      <c r="RD6" s="126"/>
      <c r="RE6" s="126"/>
      <c r="RF6" s="126"/>
      <c r="RG6" s="126"/>
      <c r="RH6" s="126"/>
      <c r="RI6" s="126"/>
      <c r="RJ6" s="126"/>
      <c r="RK6" s="126"/>
      <c r="RL6" s="126"/>
      <c r="RM6" s="126"/>
      <c r="RN6" s="126"/>
      <c r="RO6" s="126"/>
      <c r="RP6" s="126"/>
      <c r="RQ6" s="126"/>
      <c r="RR6" s="126"/>
      <c r="RS6" s="126"/>
      <c r="RT6" s="126"/>
      <c r="RU6" s="126"/>
      <c r="RV6" s="126"/>
      <c r="RW6" s="126"/>
      <c r="RX6" s="157"/>
      <c r="RY6" s="157"/>
      <c r="RZ6" s="157"/>
      <c r="SA6" s="157"/>
      <c r="SB6" s="157"/>
      <c r="SC6" s="157"/>
      <c r="SD6" s="157"/>
      <c r="SE6" s="157"/>
      <c r="SF6" s="157"/>
      <c r="SG6" s="157"/>
      <c r="SH6" s="157"/>
      <c r="SI6" s="157"/>
      <c r="SJ6" s="157"/>
      <c r="SK6" s="157"/>
      <c r="SL6" s="157"/>
      <c r="SM6" s="157"/>
      <c r="SN6" s="157"/>
      <c r="SO6" s="157"/>
      <c r="SP6" s="157"/>
      <c r="SQ6" s="157"/>
      <c r="SR6" s="157"/>
      <c r="SS6" s="157"/>
      <c r="ST6" s="157"/>
      <c r="SU6" s="157"/>
      <c r="SV6" s="157"/>
      <c r="SW6" s="157"/>
      <c r="SX6" s="157"/>
      <c r="SY6" s="157"/>
      <c r="SZ6" s="157"/>
      <c r="TA6" s="157"/>
      <c r="TB6" s="157"/>
      <c r="TC6" s="157"/>
      <c r="TD6" s="157"/>
      <c r="TE6" s="157"/>
      <c r="TF6" s="157"/>
      <c r="TG6" s="157"/>
      <c r="TH6" s="157"/>
      <c r="TI6" s="157"/>
      <c r="TJ6" s="157"/>
      <c r="TK6" s="157"/>
      <c r="TL6" s="157"/>
      <c r="TM6" s="157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</row>
    <row r="7" spans="1:692" ht="16.149999999999999" hidden="1" customHeight="1">
      <c r="A7" s="75"/>
      <c r="B7" s="7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152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154"/>
      <c r="DW7" s="154"/>
      <c r="DX7" s="154"/>
      <c r="DY7" s="154"/>
      <c r="DZ7" s="154"/>
      <c r="EA7" s="154"/>
      <c r="EB7" s="154"/>
      <c r="EC7" s="154"/>
      <c r="ED7" s="154"/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4"/>
      <c r="ER7" s="154"/>
      <c r="ES7" s="154"/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4"/>
      <c r="FG7" s="154"/>
      <c r="FH7" s="154"/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4"/>
      <c r="FV7" s="154"/>
      <c r="FW7" s="154"/>
      <c r="FX7" s="154"/>
      <c r="FY7" s="154"/>
      <c r="FZ7" s="154"/>
      <c r="GA7" s="154"/>
      <c r="GB7" s="154"/>
      <c r="GC7" s="154"/>
      <c r="GD7" s="154"/>
      <c r="GE7" s="154"/>
      <c r="GF7" s="154"/>
      <c r="GG7" s="154"/>
      <c r="GH7" s="154"/>
      <c r="GI7" s="154"/>
      <c r="GJ7" s="154"/>
      <c r="GK7" s="154"/>
      <c r="GL7" s="154"/>
      <c r="GM7" s="154"/>
      <c r="GN7" s="154"/>
      <c r="GO7" s="154"/>
      <c r="GP7" s="154"/>
      <c r="GQ7" s="154"/>
      <c r="GR7" s="154"/>
      <c r="GS7" s="154"/>
      <c r="GT7" s="154"/>
      <c r="GU7" s="154"/>
      <c r="GV7" s="154"/>
      <c r="GW7" s="154"/>
      <c r="GX7" s="154"/>
      <c r="GY7" s="154"/>
      <c r="GZ7" s="154"/>
      <c r="HA7" s="154"/>
      <c r="HB7" s="154"/>
      <c r="HC7" s="154"/>
      <c r="HD7" s="154"/>
      <c r="HE7" s="154"/>
      <c r="HF7" s="154"/>
      <c r="HG7" s="154"/>
      <c r="HH7" s="154"/>
      <c r="HI7" s="154"/>
      <c r="HJ7" s="154"/>
      <c r="HK7" s="154"/>
      <c r="HL7" s="154"/>
      <c r="HM7" s="154"/>
      <c r="HN7" s="154"/>
      <c r="HO7" s="154"/>
      <c r="HP7" s="154"/>
      <c r="HQ7" s="154"/>
      <c r="HR7" s="154"/>
      <c r="HS7" s="154"/>
      <c r="HT7" s="154"/>
      <c r="HU7" s="154"/>
      <c r="HV7" s="154"/>
      <c r="HW7" s="154"/>
      <c r="HX7" s="154"/>
      <c r="HY7" s="154"/>
      <c r="HZ7" s="154"/>
      <c r="IA7" s="154"/>
      <c r="IB7" s="154"/>
      <c r="IC7" s="154"/>
      <c r="ID7" s="154"/>
      <c r="IE7" s="154"/>
      <c r="IF7" s="154"/>
      <c r="IG7" s="154"/>
      <c r="IH7" s="154"/>
      <c r="II7" s="154"/>
      <c r="IJ7" s="154"/>
      <c r="IK7" s="154"/>
      <c r="IL7" s="154"/>
      <c r="IM7" s="154"/>
      <c r="IN7" s="154"/>
      <c r="IO7" s="154"/>
      <c r="IP7" s="154"/>
      <c r="IQ7" s="154"/>
      <c r="IR7" s="154"/>
      <c r="IS7" s="154"/>
      <c r="IT7" s="154"/>
      <c r="IU7" s="154"/>
      <c r="IV7" s="154"/>
      <c r="IW7" s="154"/>
      <c r="IX7" s="154"/>
      <c r="IY7" s="154"/>
      <c r="IZ7" s="154"/>
      <c r="JA7" s="154"/>
      <c r="JB7" s="154"/>
      <c r="JC7" s="154"/>
      <c r="JD7" s="154"/>
      <c r="JE7" s="154"/>
      <c r="JF7" s="154"/>
      <c r="JG7" s="154"/>
      <c r="JH7" s="154"/>
      <c r="JI7" s="154"/>
      <c r="JJ7" s="154"/>
      <c r="JK7" s="154"/>
      <c r="JL7" s="154"/>
      <c r="JM7" s="154"/>
      <c r="JN7" s="154"/>
      <c r="JO7" s="154"/>
      <c r="JP7" s="154"/>
      <c r="JQ7" s="154"/>
      <c r="JR7" s="154"/>
      <c r="JS7" s="154"/>
      <c r="JT7" s="154"/>
      <c r="JU7" s="154"/>
      <c r="JV7" s="154"/>
      <c r="JW7" s="154"/>
      <c r="JX7" s="154"/>
      <c r="JY7" s="154"/>
      <c r="JZ7" s="154"/>
      <c r="KA7" s="154"/>
      <c r="KB7" s="154"/>
      <c r="KC7" s="154"/>
      <c r="KD7" s="154"/>
      <c r="KE7" s="154"/>
      <c r="KF7" s="154"/>
      <c r="KG7" s="154"/>
      <c r="KH7" s="65"/>
      <c r="KI7" s="65"/>
      <c r="KJ7" s="65"/>
      <c r="KK7" s="65"/>
      <c r="KL7" s="65"/>
      <c r="KM7" s="65"/>
      <c r="KN7" s="65"/>
      <c r="KO7" s="65"/>
      <c r="KP7" s="65"/>
      <c r="KQ7" s="65"/>
      <c r="KR7" s="65"/>
      <c r="KS7" s="65"/>
      <c r="KT7" s="65"/>
      <c r="KU7" s="65"/>
      <c r="KV7" s="65"/>
      <c r="KW7" s="65"/>
      <c r="KX7" s="65"/>
      <c r="KY7" s="65"/>
      <c r="KZ7" s="65"/>
      <c r="LA7" s="65"/>
      <c r="LB7" s="65"/>
      <c r="LC7" s="65"/>
      <c r="LD7" s="65"/>
      <c r="LE7" s="65"/>
      <c r="LF7" s="65"/>
      <c r="LG7" s="65"/>
      <c r="LH7" s="65"/>
      <c r="LI7" s="65"/>
      <c r="LJ7" s="65"/>
      <c r="LK7" s="65"/>
      <c r="LL7" s="65"/>
      <c r="LM7" s="65"/>
      <c r="LN7" s="65"/>
      <c r="LO7" s="65"/>
      <c r="LP7" s="65"/>
      <c r="LQ7" s="65"/>
      <c r="LR7" s="65"/>
      <c r="LS7" s="65"/>
      <c r="LT7" s="65"/>
      <c r="LU7" s="65"/>
      <c r="LV7" s="65"/>
      <c r="LW7" s="65"/>
      <c r="LX7" s="65"/>
      <c r="LY7" s="65"/>
      <c r="LZ7" s="65"/>
      <c r="MA7" s="61"/>
      <c r="MB7" s="61"/>
      <c r="MC7" s="61"/>
      <c r="MD7" s="61"/>
      <c r="ME7" s="61"/>
      <c r="MF7" s="61"/>
      <c r="MG7" s="61"/>
      <c r="MH7" s="61"/>
      <c r="MI7" s="61"/>
      <c r="MJ7" s="61"/>
      <c r="MK7" s="61"/>
      <c r="ML7" s="61"/>
      <c r="MM7" s="61"/>
      <c r="MN7" s="61"/>
      <c r="MO7" s="61"/>
      <c r="MP7" s="61"/>
      <c r="MQ7" s="61"/>
      <c r="MR7" s="61"/>
      <c r="MS7" s="61"/>
      <c r="MT7" s="61"/>
      <c r="MU7" s="61"/>
      <c r="MV7" s="61"/>
      <c r="MW7" s="61"/>
      <c r="MX7" s="61"/>
      <c r="MY7" s="61"/>
      <c r="MZ7" s="61"/>
      <c r="NA7" s="61"/>
      <c r="NB7" s="61"/>
      <c r="NC7" s="61"/>
      <c r="ND7" s="61"/>
      <c r="NE7" s="61"/>
      <c r="NF7" s="61"/>
      <c r="NG7" s="61"/>
      <c r="NH7" s="61"/>
      <c r="NI7" s="61"/>
      <c r="NJ7" s="61"/>
      <c r="NK7" s="61"/>
      <c r="NL7" s="61"/>
      <c r="NM7" s="61"/>
      <c r="NN7" s="61"/>
      <c r="NO7" s="61"/>
      <c r="NP7" s="61"/>
      <c r="NQ7" s="61"/>
      <c r="NR7" s="61"/>
      <c r="NS7" s="61"/>
      <c r="NT7" s="61"/>
      <c r="NU7" s="61"/>
      <c r="NV7" s="61"/>
      <c r="NW7" s="61"/>
      <c r="NX7" s="61"/>
      <c r="NY7" s="61"/>
      <c r="NZ7" s="61"/>
      <c r="OA7" s="61"/>
      <c r="OB7" s="61"/>
      <c r="OC7" s="125"/>
      <c r="OD7" s="125"/>
      <c r="OE7" s="125"/>
      <c r="OF7" s="125"/>
      <c r="OG7" s="125"/>
      <c r="OH7" s="125"/>
      <c r="OI7" s="125"/>
      <c r="OJ7" s="125"/>
      <c r="OK7" s="125"/>
      <c r="OL7" s="125"/>
      <c r="OM7" s="125"/>
      <c r="ON7" s="125"/>
      <c r="OO7" s="125"/>
      <c r="OP7" s="125"/>
      <c r="OQ7" s="125"/>
      <c r="OR7" s="125"/>
      <c r="OS7" s="125"/>
      <c r="OT7" s="125"/>
      <c r="OU7" s="125"/>
      <c r="OV7" s="125"/>
      <c r="OW7" s="125"/>
      <c r="OX7" s="125"/>
      <c r="OY7" s="125"/>
      <c r="OZ7" s="125"/>
      <c r="PA7" s="125"/>
      <c r="PB7" s="125"/>
      <c r="PC7" s="125"/>
      <c r="PD7" s="125"/>
      <c r="PE7" s="125"/>
      <c r="PF7" s="125"/>
      <c r="PG7" s="157"/>
      <c r="PH7" s="157"/>
      <c r="PI7" s="157"/>
      <c r="PJ7" s="157"/>
      <c r="PK7" s="157"/>
      <c r="PL7" s="157"/>
      <c r="PM7" s="157"/>
      <c r="PN7" s="157"/>
      <c r="PO7" s="157"/>
      <c r="PP7" s="157"/>
      <c r="PQ7" s="157"/>
      <c r="PR7" s="157"/>
      <c r="PS7" s="157"/>
      <c r="PT7" s="157"/>
      <c r="PU7" s="157"/>
      <c r="PV7" s="157"/>
      <c r="PW7" s="157"/>
      <c r="PX7" s="157"/>
      <c r="PY7" s="157"/>
      <c r="PZ7" s="157"/>
      <c r="QA7" s="157"/>
      <c r="QB7" s="157"/>
      <c r="QC7" s="157"/>
      <c r="QD7" s="157"/>
      <c r="QE7" s="157"/>
      <c r="QF7" s="157"/>
      <c r="QG7" s="157"/>
      <c r="QH7" s="157"/>
      <c r="QI7" s="157"/>
      <c r="QJ7" s="157"/>
      <c r="QK7" s="157"/>
      <c r="QL7" s="157"/>
      <c r="QM7" s="157"/>
      <c r="QN7" s="157"/>
      <c r="QO7" s="157"/>
      <c r="QP7" s="157"/>
      <c r="QQ7" s="126"/>
      <c r="QR7" s="126"/>
      <c r="QS7" s="126"/>
      <c r="QT7" s="126"/>
      <c r="QU7" s="126"/>
      <c r="QV7" s="126"/>
      <c r="QW7" s="126"/>
      <c r="QX7" s="126"/>
      <c r="QY7" s="126"/>
      <c r="QZ7" s="126"/>
      <c r="RA7" s="126"/>
      <c r="RB7" s="126"/>
      <c r="RC7" s="126"/>
      <c r="RD7" s="126"/>
      <c r="RE7" s="126"/>
      <c r="RF7" s="126"/>
      <c r="RG7" s="126"/>
      <c r="RH7" s="126"/>
      <c r="RI7" s="126"/>
      <c r="RJ7" s="126"/>
      <c r="RK7" s="126"/>
      <c r="RL7" s="126"/>
      <c r="RM7" s="126"/>
      <c r="RN7" s="126"/>
      <c r="RO7" s="126"/>
      <c r="RP7" s="126"/>
      <c r="RQ7" s="126"/>
      <c r="RR7" s="126"/>
      <c r="RS7" s="126"/>
      <c r="RT7" s="126"/>
      <c r="RU7" s="126"/>
      <c r="RV7" s="126"/>
      <c r="RW7" s="126"/>
      <c r="RX7" s="157"/>
      <c r="RY7" s="157"/>
      <c r="RZ7" s="157"/>
      <c r="SA7" s="157"/>
      <c r="SB7" s="157"/>
      <c r="SC7" s="157"/>
      <c r="SD7" s="157"/>
      <c r="SE7" s="157"/>
      <c r="SF7" s="157"/>
      <c r="SG7" s="157"/>
      <c r="SH7" s="157"/>
      <c r="SI7" s="157"/>
      <c r="SJ7" s="157"/>
      <c r="SK7" s="157"/>
      <c r="SL7" s="157"/>
      <c r="SM7" s="157"/>
      <c r="SN7" s="157"/>
      <c r="SO7" s="157"/>
      <c r="SP7" s="157"/>
      <c r="SQ7" s="157"/>
      <c r="SR7" s="157"/>
      <c r="SS7" s="157"/>
      <c r="ST7" s="157"/>
      <c r="SU7" s="157"/>
      <c r="SV7" s="157"/>
      <c r="SW7" s="157"/>
      <c r="SX7" s="157"/>
      <c r="SY7" s="157"/>
      <c r="SZ7" s="157"/>
      <c r="TA7" s="157"/>
      <c r="TB7" s="157"/>
      <c r="TC7" s="157"/>
      <c r="TD7" s="157"/>
      <c r="TE7" s="157"/>
      <c r="TF7" s="157"/>
      <c r="TG7" s="157"/>
      <c r="TH7" s="157"/>
      <c r="TI7" s="157"/>
      <c r="TJ7" s="157"/>
      <c r="TK7" s="157"/>
      <c r="TL7" s="157"/>
      <c r="TM7" s="157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</row>
    <row r="8" spans="1:692" ht="17.45" hidden="1" customHeight="1">
      <c r="A8" s="75"/>
      <c r="B8" s="7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152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154"/>
      <c r="DW8" s="154"/>
      <c r="DX8" s="154"/>
      <c r="DY8" s="154"/>
      <c r="DZ8" s="154"/>
      <c r="EA8" s="154"/>
      <c r="EB8" s="154"/>
      <c r="EC8" s="154"/>
      <c r="ED8" s="154"/>
      <c r="EE8" s="154"/>
      <c r="EF8" s="154"/>
      <c r="EG8" s="154"/>
      <c r="EH8" s="154"/>
      <c r="EI8" s="154"/>
      <c r="EJ8" s="154"/>
      <c r="EK8" s="154"/>
      <c r="EL8" s="154"/>
      <c r="EM8" s="154"/>
      <c r="EN8" s="154"/>
      <c r="EO8" s="154"/>
      <c r="EP8" s="154"/>
      <c r="EQ8" s="154"/>
      <c r="ER8" s="154"/>
      <c r="ES8" s="154"/>
      <c r="ET8" s="154"/>
      <c r="EU8" s="154"/>
      <c r="EV8" s="154"/>
      <c r="EW8" s="154"/>
      <c r="EX8" s="154"/>
      <c r="EY8" s="154"/>
      <c r="EZ8" s="154"/>
      <c r="FA8" s="154"/>
      <c r="FB8" s="154"/>
      <c r="FC8" s="154"/>
      <c r="FD8" s="154"/>
      <c r="FE8" s="154"/>
      <c r="FF8" s="154"/>
      <c r="FG8" s="154"/>
      <c r="FH8" s="154"/>
      <c r="FI8" s="154"/>
      <c r="FJ8" s="154"/>
      <c r="FK8" s="154"/>
      <c r="FL8" s="154"/>
      <c r="FM8" s="154"/>
      <c r="FN8" s="154"/>
      <c r="FO8" s="154"/>
      <c r="FP8" s="154"/>
      <c r="FQ8" s="154"/>
      <c r="FR8" s="154"/>
      <c r="FS8" s="154"/>
      <c r="FT8" s="154"/>
      <c r="FU8" s="154"/>
      <c r="FV8" s="154"/>
      <c r="FW8" s="154"/>
      <c r="FX8" s="154"/>
      <c r="FY8" s="154"/>
      <c r="FZ8" s="154"/>
      <c r="GA8" s="154"/>
      <c r="GB8" s="154"/>
      <c r="GC8" s="154"/>
      <c r="GD8" s="154"/>
      <c r="GE8" s="154"/>
      <c r="GF8" s="154"/>
      <c r="GG8" s="154"/>
      <c r="GH8" s="154"/>
      <c r="GI8" s="154"/>
      <c r="GJ8" s="154"/>
      <c r="GK8" s="154"/>
      <c r="GL8" s="154"/>
      <c r="GM8" s="154"/>
      <c r="GN8" s="154"/>
      <c r="GO8" s="154"/>
      <c r="GP8" s="154"/>
      <c r="GQ8" s="154"/>
      <c r="GR8" s="154"/>
      <c r="GS8" s="154"/>
      <c r="GT8" s="154"/>
      <c r="GU8" s="154"/>
      <c r="GV8" s="154"/>
      <c r="GW8" s="154"/>
      <c r="GX8" s="154"/>
      <c r="GY8" s="154"/>
      <c r="GZ8" s="154"/>
      <c r="HA8" s="154"/>
      <c r="HB8" s="154"/>
      <c r="HC8" s="154"/>
      <c r="HD8" s="154"/>
      <c r="HE8" s="154"/>
      <c r="HF8" s="154"/>
      <c r="HG8" s="154"/>
      <c r="HH8" s="154"/>
      <c r="HI8" s="154"/>
      <c r="HJ8" s="154"/>
      <c r="HK8" s="154"/>
      <c r="HL8" s="154"/>
      <c r="HM8" s="154"/>
      <c r="HN8" s="154"/>
      <c r="HO8" s="154"/>
      <c r="HP8" s="154"/>
      <c r="HQ8" s="154"/>
      <c r="HR8" s="154"/>
      <c r="HS8" s="154"/>
      <c r="HT8" s="154"/>
      <c r="HU8" s="154"/>
      <c r="HV8" s="154"/>
      <c r="HW8" s="154"/>
      <c r="HX8" s="154"/>
      <c r="HY8" s="154"/>
      <c r="HZ8" s="154"/>
      <c r="IA8" s="154"/>
      <c r="IB8" s="154"/>
      <c r="IC8" s="154"/>
      <c r="ID8" s="154"/>
      <c r="IE8" s="154"/>
      <c r="IF8" s="154"/>
      <c r="IG8" s="154"/>
      <c r="IH8" s="154"/>
      <c r="II8" s="154"/>
      <c r="IJ8" s="154"/>
      <c r="IK8" s="154"/>
      <c r="IL8" s="154"/>
      <c r="IM8" s="154"/>
      <c r="IN8" s="154"/>
      <c r="IO8" s="154"/>
      <c r="IP8" s="154"/>
      <c r="IQ8" s="154"/>
      <c r="IR8" s="154"/>
      <c r="IS8" s="154"/>
      <c r="IT8" s="154"/>
      <c r="IU8" s="154"/>
      <c r="IV8" s="154"/>
      <c r="IW8" s="154"/>
      <c r="IX8" s="154"/>
      <c r="IY8" s="154"/>
      <c r="IZ8" s="154"/>
      <c r="JA8" s="154"/>
      <c r="JB8" s="154"/>
      <c r="JC8" s="154"/>
      <c r="JD8" s="154"/>
      <c r="JE8" s="154"/>
      <c r="JF8" s="154"/>
      <c r="JG8" s="154"/>
      <c r="JH8" s="154"/>
      <c r="JI8" s="154"/>
      <c r="JJ8" s="154"/>
      <c r="JK8" s="154"/>
      <c r="JL8" s="154"/>
      <c r="JM8" s="154"/>
      <c r="JN8" s="154"/>
      <c r="JO8" s="154"/>
      <c r="JP8" s="154"/>
      <c r="JQ8" s="154"/>
      <c r="JR8" s="154"/>
      <c r="JS8" s="154"/>
      <c r="JT8" s="154"/>
      <c r="JU8" s="154"/>
      <c r="JV8" s="154"/>
      <c r="JW8" s="154"/>
      <c r="JX8" s="154"/>
      <c r="JY8" s="154"/>
      <c r="JZ8" s="154"/>
      <c r="KA8" s="154"/>
      <c r="KB8" s="154"/>
      <c r="KC8" s="154"/>
      <c r="KD8" s="154"/>
      <c r="KE8" s="154"/>
      <c r="KF8" s="154"/>
      <c r="KG8" s="154"/>
      <c r="KH8" s="65"/>
      <c r="KI8" s="65"/>
      <c r="KJ8" s="65"/>
      <c r="KK8" s="65"/>
      <c r="KL8" s="65"/>
      <c r="KM8" s="65"/>
      <c r="KN8" s="65"/>
      <c r="KO8" s="65"/>
      <c r="KP8" s="65"/>
      <c r="KQ8" s="65"/>
      <c r="KR8" s="65"/>
      <c r="KS8" s="65"/>
      <c r="KT8" s="65"/>
      <c r="KU8" s="65"/>
      <c r="KV8" s="65"/>
      <c r="KW8" s="65"/>
      <c r="KX8" s="65"/>
      <c r="KY8" s="65"/>
      <c r="KZ8" s="65"/>
      <c r="LA8" s="65"/>
      <c r="LB8" s="65"/>
      <c r="LC8" s="65"/>
      <c r="LD8" s="65"/>
      <c r="LE8" s="65"/>
      <c r="LF8" s="65"/>
      <c r="LG8" s="65"/>
      <c r="LH8" s="65"/>
      <c r="LI8" s="65"/>
      <c r="LJ8" s="65"/>
      <c r="LK8" s="65"/>
      <c r="LL8" s="65"/>
      <c r="LM8" s="65"/>
      <c r="LN8" s="65"/>
      <c r="LO8" s="65"/>
      <c r="LP8" s="65"/>
      <c r="LQ8" s="65"/>
      <c r="LR8" s="65"/>
      <c r="LS8" s="65"/>
      <c r="LT8" s="65"/>
      <c r="LU8" s="65"/>
      <c r="LV8" s="65"/>
      <c r="LW8" s="65"/>
      <c r="LX8" s="65"/>
      <c r="LY8" s="65"/>
      <c r="LZ8" s="65"/>
      <c r="MA8" s="61"/>
      <c r="MB8" s="61"/>
      <c r="MC8" s="61"/>
      <c r="MD8" s="61"/>
      <c r="ME8" s="61"/>
      <c r="MF8" s="61"/>
      <c r="MG8" s="61"/>
      <c r="MH8" s="61"/>
      <c r="MI8" s="61"/>
      <c r="MJ8" s="61"/>
      <c r="MK8" s="61"/>
      <c r="ML8" s="61"/>
      <c r="MM8" s="61"/>
      <c r="MN8" s="61"/>
      <c r="MO8" s="61"/>
      <c r="MP8" s="61"/>
      <c r="MQ8" s="61"/>
      <c r="MR8" s="61"/>
      <c r="MS8" s="61"/>
      <c r="MT8" s="61"/>
      <c r="MU8" s="61"/>
      <c r="MV8" s="61"/>
      <c r="MW8" s="61"/>
      <c r="MX8" s="61"/>
      <c r="MY8" s="61"/>
      <c r="MZ8" s="61"/>
      <c r="NA8" s="61"/>
      <c r="NB8" s="61"/>
      <c r="NC8" s="61"/>
      <c r="ND8" s="61"/>
      <c r="NE8" s="61"/>
      <c r="NF8" s="61"/>
      <c r="NG8" s="61"/>
      <c r="NH8" s="61"/>
      <c r="NI8" s="61"/>
      <c r="NJ8" s="61"/>
      <c r="NK8" s="61"/>
      <c r="NL8" s="61"/>
      <c r="NM8" s="61"/>
      <c r="NN8" s="61"/>
      <c r="NO8" s="61"/>
      <c r="NP8" s="61"/>
      <c r="NQ8" s="61"/>
      <c r="NR8" s="61"/>
      <c r="NS8" s="61"/>
      <c r="NT8" s="61"/>
      <c r="NU8" s="61"/>
      <c r="NV8" s="61"/>
      <c r="NW8" s="61"/>
      <c r="NX8" s="61"/>
      <c r="NY8" s="61"/>
      <c r="NZ8" s="61"/>
      <c r="OA8" s="61"/>
      <c r="OB8" s="61"/>
      <c r="OC8" s="125"/>
      <c r="OD8" s="125"/>
      <c r="OE8" s="125"/>
      <c r="OF8" s="125"/>
      <c r="OG8" s="125"/>
      <c r="OH8" s="125"/>
      <c r="OI8" s="125"/>
      <c r="OJ8" s="125"/>
      <c r="OK8" s="125"/>
      <c r="OL8" s="125"/>
      <c r="OM8" s="125"/>
      <c r="ON8" s="125"/>
      <c r="OO8" s="125"/>
      <c r="OP8" s="125"/>
      <c r="OQ8" s="125"/>
      <c r="OR8" s="125"/>
      <c r="OS8" s="125"/>
      <c r="OT8" s="125"/>
      <c r="OU8" s="125"/>
      <c r="OV8" s="125"/>
      <c r="OW8" s="125"/>
      <c r="OX8" s="125"/>
      <c r="OY8" s="125"/>
      <c r="OZ8" s="125"/>
      <c r="PA8" s="125"/>
      <c r="PB8" s="125"/>
      <c r="PC8" s="125"/>
      <c r="PD8" s="125"/>
      <c r="PE8" s="125"/>
      <c r="PF8" s="125"/>
      <c r="PG8" s="157"/>
      <c r="PH8" s="157"/>
      <c r="PI8" s="157"/>
      <c r="PJ8" s="157"/>
      <c r="PK8" s="157"/>
      <c r="PL8" s="157"/>
      <c r="PM8" s="157"/>
      <c r="PN8" s="157"/>
      <c r="PO8" s="157"/>
      <c r="PP8" s="157"/>
      <c r="PQ8" s="157"/>
      <c r="PR8" s="157"/>
      <c r="PS8" s="157"/>
      <c r="PT8" s="157"/>
      <c r="PU8" s="157"/>
      <c r="PV8" s="157"/>
      <c r="PW8" s="157"/>
      <c r="PX8" s="157"/>
      <c r="PY8" s="157"/>
      <c r="PZ8" s="157"/>
      <c r="QA8" s="157"/>
      <c r="QB8" s="157"/>
      <c r="QC8" s="157"/>
      <c r="QD8" s="157"/>
      <c r="QE8" s="157"/>
      <c r="QF8" s="157"/>
      <c r="QG8" s="157"/>
      <c r="QH8" s="157"/>
      <c r="QI8" s="157"/>
      <c r="QJ8" s="157"/>
      <c r="QK8" s="157"/>
      <c r="QL8" s="157"/>
      <c r="QM8" s="157"/>
      <c r="QN8" s="157"/>
      <c r="QO8" s="157"/>
      <c r="QP8" s="157"/>
      <c r="QQ8" s="126"/>
      <c r="QR8" s="126"/>
      <c r="QS8" s="126"/>
      <c r="QT8" s="126"/>
      <c r="QU8" s="126"/>
      <c r="QV8" s="126"/>
      <c r="QW8" s="126"/>
      <c r="QX8" s="126"/>
      <c r="QY8" s="126"/>
      <c r="QZ8" s="126"/>
      <c r="RA8" s="126"/>
      <c r="RB8" s="126"/>
      <c r="RC8" s="126"/>
      <c r="RD8" s="126"/>
      <c r="RE8" s="126"/>
      <c r="RF8" s="126"/>
      <c r="RG8" s="126"/>
      <c r="RH8" s="126"/>
      <c r="RI8" s="126"/>
      <c r="RJ8" s="126"/>
      <c r="RK8" s="126"/>
      <c r="RL8" s="126"/>
      <c r="RM8" s="126"/>
      <c r="RN8" s="126"/>
      <c r="RO8" s="126"/>
      <c r="RP8" s="126"/>
      <c r="RQ8" s="126"/>
      <c r="RR8" s="126"/>
      <c r="RS8" s="126"/>
      <c r="RT8" s="126"/>
      <c r="RU8" s="126"/>
      <c r="RV8" s="126"/>
      <c r="RW8" s="126"/>
      <c r="RX8" s="157"/>
      <c r="RY8" s="157"/>
      <c r="RZ8" s="157"/>
      <c r="SA8" s="157"/>
      <c r="SB8" s="157"/>
      <c r="SC8" s="157"/>
      <c r="SD8" s="157"/>
      <c r="SE8" s="157"/>
      <c r="SF8" s="157"/>
      <c r="SG8" s="157"/>
      <c r="SH8" s="157"/>
      <c r="SI8" s="157"/>
      <c r="SJ8" s="157"/>
      <c r="SK8" s="157"/>
      <c r="SL8" s="157"/>
      <c r="SM8" s="157"/>
      <c r="SN8" s="157"/>
      <c r="SO8" s="157"/>
      <c r="SP8" s="157"/>
      <c r="SQ8" s="157"/>
      <c r="SR8" s="157"/>
      <c r="SS8" s="157"/>
      <c r="ST8" s="157"/>
      <c r="SU8" s="157"/>
      <c r="SV8" s="157"/>
      <c r="SW8" s="157"/>
      <c r="SX8" s="157"/>
      <c r="SY8" s="157"/>
      <c r="SZ8" s="157"/>
      <c r="TA8" s="157"/>
      <c r="TB8" s="157"/>
      <c r="TC8" s="157"/>
      <c r="TD8" s="157"/>
      <c r="TE8" s="157"/>
      <c r="TF8" s="157"/>
      <c r="TG8" s="157"/>
      <c r="TH8" s="157"/>
      <c r="TI8" s="157"/>
      <c r="TJ8" s="157"/>
      <c r="TK8" s="157"/>
      <c r="TL8" s="157"/>
      <c r="TM8" s="157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</row>
    <row r="9" spans="1:692" ht="18" hidden="1" customHeight="1">
      <c r="A9" s="75"/>
      <c r="B9" s="7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152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154"/>
      <c r="DW9" s="154"/>
      <c r="DX9" s="154"/>
      <c r="DY9" s="154"/>
      <c r="DZ9" s="154"/>
      <c r="EA9" s="154"/>
      <c r="EB9" s="154"/>
      <c r="EC9" s="154"/>
      <c r="ED9" s="154"/>
      <c r="EE9" s="154"/>
      <c r="EF9" s="154"/>
      <c r="EG9" s="154"/>
      <c r="EH9" s="154"/>
      <c r="EI9" s="154"/>
      <c r="EJ9" s="154"/>
      <c r="EK9" s="154"/>
      <c r="EL9" s="154"/>
      <c r="EM9" s="154"/>
      <c r="EN9" s="154"/>
      <c r="EO9" s="154"/>
      <c r="EP9" s="154"/>
      <c r="EQ9" s="154"/>
      <c r="ER9" s="154"/>
      <c r="ES9" s="154"/>
      <c r="ET9" s="154"/>
      <c r="EU9" s="154"/>
      <c r="EV9" s="154"/>
      <c r="EW9" s="154"/>
      <c r="EX9" s="154"/>
      <c r="EY9" s="154"/>
      <c r="EZ9" s="154"/>
      <c r="FA9" s="154"/>
      <c r="FB9" s="154"/>
      <c r="FC9" s="154"/>
      <c r="FD9" s="154"/>
      <c r="FE9" s="154"/>
      <c r="FF9" s="154"/>
      <c r="FG9" s="154"/>
      <c r="FH9" s="154"/>
      <c r="FI9" s="154"/>
      <c r="FJ9" s="154"/>
      <c r="FK9" s="154"/>
      <c r="FL9" s="154"/>
      <c r="FM9" s="154"/>
      <c r="FN9" s="154"/>
      <c r="FO9" s="154"/>
      <c r="FP9" s="154"/>
      <c r="FQ9" s="154"/>
      <c r="FR9" s="154"/>
      <c r="FS9" s="154"/>
      <c r="FT9" s="154"/>
      <c r="FU9" s="154"/>
      <c r="FV9" s="154"/>
      <c r="FW9" s="154"/>
      <c r="FX9" s="154"/>
      <c r="FY9" s="154"/>
      <c r="FZ9" s="154"/>
      <c r="GA9" s="154"/>
      <c r="GB9" s="154"/>
      <c r="GC9" s="154"/>
      <c r="GD9" s="154"/>
      <c r="GE9" s="154"/>
      <c r="GF9" s="154"/>
      <c r="GG9" s="154"/>
      <c r="GH9" s="154"/>
      <c r="GI9" s="154"/>
      <c r="GJ9" s="154"/>
      <c r="GK9" s="154"/>
      <c r="GL9" s="154"/>
      <c r="GM9" s="154"/>
      <c r="GN9" s="154"/>
      <c r="GO9" s="154"/>
      <c r="GP9" s="154"/>
      <c r="GQ9" s="154"/>
      <c r="GR9" s="154"/>
      <c r="GS9" s="154"/>
      <c r="GT9" s="154"/>
      <c r="GU9" s="154"/>
      <c r="GV9" s="154"/>
      <c r="GW9" s="154"/>
      <c r="GX9" s="154"/>
      <c r="GY9" s="154"/>
      <c r="GZ9" s="154"/>
      <c r="HA9" s="154"/>
      <c r="HB9" s="154"/>
      <c r="HC9" s="154"/>
      <c r="HD9" s="154"/>
      <c r="HE9" s="154"/>
      <c r="HF9" s="154"/>
      <c r="HG9" s="154"/>
      <c r="HH9" s="154"/>
      <c r="HI9" s="154"/>
      <c r="HJ9" s="154"/>
      <c r="HK9" s="154"/>
      <c r="HL9" s="154"/>
      <c r="HM9" s="154"/>
      <c r="HN9" s="154"/>
      <c r="HO9" s="154"/>
      <c r="HP9" s="154"/>
      <c r="HQ9" s="154"/>
      <c r="HR9" s="154"/>
      <c r="HS9" s="154"/>
      <c r="HT9" s="154"/>
      <c r="HU9" s="154"/>
      <c r="HV9" s="154"/>
      <c r="HW9" s="154"/>
      <c r="HX9" s="154"/>
      <c r="HY9" s="154"/>
      <c r="HZ9" s="154"/>
      <c r="IA9" s="154"/>
      <c r="IB9" s="154"/>
      <c r="IC9" s="154"/>
      <c r="ID9" s="154"/>
      <c r="IE9" s="154"/>
      <c r="IF9" s="154"/>
      <c r="IG9" s="154"/>
      <c r="IH9" s="154"/>
      <c r="II9" s="154"/>
      <c r="IJ9" s="154"/>
      <c r="IK9" s="154"/>
      <c r="IL9" s="154"/>
      <c r="IM9" s="154"/>
      <c r="IN9" s="154"/>
      <c r="IO9" s="154"/>
      <c r="IP9" s="154"/>
      <c r="IQ9" s="154"/>
      <c r="IR9" s="154"/>
      <c r="IS9" s="154"/>
      <c r="IT9" s="154"/>
      <c r="IU9" s="154"/>
      <c r="IV9" s="154"/>
      <c r="IW9" s="154"/>
      <c r="IX9" s="154"/>
      <c r="IY9" s="154"/>
      <c r="IZ9" s="154"/>
      <c r="JA9" s="154"/>
      <c r="JB9" s="154"/>
      <c r="JC9" s="154"/>
      <c r="JD9" s="154"/>
      <c r="JE9" s="154"/>
      <c r="JF9" s="154"/>
      <c r="JG9" s="154"/>
      <c r="JH9" s="154"/>
      <c r="JI9" s="154"/>
      <c r="JJ9" s="154"/>
      <c r="JK9" s="154"/>
      <c r="JL9" s="154"/>
      <c r="JM9" s="154"/>
      <c r="JN9" s="154"/>
      <c r="JO9" s="154"/>
      <c r="JP9" s="154"/>
      <c r="JQ9" s="154"/>
      <c r="JR9" s="154"/>
      <c r="JS9" s="154"/>
      <c r="JT9" s="154"/>
      <c r="JU9" s="154"/>
      <c r="JV9" s="154"/>
      <c r="JW9" s="154"/>
      <c r="JX9" s="154"/>
      <c r="JY9" s="154"/>
      <c r="JZ9" s="154"/>
      <c r="KA9" s="154"/>
      <c r="KB9" s="154"/>
      <c r="KC9" s="154"/>
      <c r="KD9" s="154"/>
      <c r="KE9" s="154"/>
      <c r="KF9" s="154"/>
      <c r="KG9" s="154"/>
      <c r="KH9" s="65"/>
      <c r="KI9" s="65"/>
      <c r="KJ9" s="65"/>
      <c r="KK9" s="65"/>
      <c r="KL9" s="65"/>
      <c r="KM9" s="65"/>
      <c r="KN9" s="65"/>
      <c r="KO9" s="65"/>
      <c r="KP9" s="65"/>
      <c r="KQ9" s="65"/>
      <c r="KR9" s="65"/>
      <c r="KS9" s="65"/>
      <c r="KT9" s="65"/>
      <c r="KU9" s="65"/>
      <c r="KV9" s="65"/>
      <c r="KW9" s="65"/>
      <c r="KX9" s="65"/>
      <c r="KY9" s="65"/>
      <c r="KZ9" s="65"/>
      <c r="LA9" s="65"/>
      <c r="LB9" s="65"/>
      <c r="LC9" s="65"/>
      <c r="LD9" s="65"/>
      <c r="LE9" s="65"/>
      <c r="LF9" s="65"/>
      <c r="LG9" s="65"/>
      <c r="LH9" s="65"/>
      <c r="LI9" s="65"/>
      <c r="LJ9" s="65"/>
      <c r="LK9" s="65"/>
      <c r="LL9" s="65"/>
      <c r="LM9" s="65"/>
      <c r="LN9" s="65"/>
      <c r="LO9" s="65"/>
      <c r="LP9" s="65"/>
      <c r="LQ9" s="65"/>
      <c r="LR9" s="65"/>
      <c r="LS9" s="65"/>
      <c r="LT9" s="65"/>
      <c r="LU9" s="65"/>
      <c r="LV9" s="65"/>
      <c r="LW9" s="65"/>
      <c r="LX9" s="65"/>
      <c r="LY9" s="65"/>
      <c r="LZ9" s="65"/>
      <c r="MA9" s="61"/>
      <c r="MB9" s="61"/>
      <c r="MC9" s="61"/>
      <c r="MD9" s="61"/>
      <c r="ME9" s="61"/>
      <c r="MF9" s="61"/>
      <c r="MG9" s="61"/>
      <c r="MH9" s="61"/>
      <c r="MI9" s="61"/>
      <c r="MJ9" s="61"/>
      <c r="MK9" s="61"/>
      <c r="ML9" s="61"/>
      <c r="MM9" s="61"/>
      <c r="MN9" s="61"/>
      <c r="MO9" s="61"/>
      <c r="MP9" s="61"/>
      <c r="MQ9" s="61"/>
      <c r="MR9" s="61"/>
      <c r="MS9" s="61"/>
      <c r="MT9" s="61"/>
      <c r="MU9" s="61"/>
      <c r="MV9" s="61"/>
      <c r="MW9" s="61"/>
      <c r="MX9" s="61"/>
      <c r="MY9" s="61"/>
      <c r="MZ9" s="61"/>
      <c r="NA9" s="61"/>
      <c r="NB9" s="61"/>
      <c r="NC9" s="61"/>
      <c r="ND9" s="61"/>
      <c r="NE9" s="61"/>
      <c r="NF9" s="61"/>
      <c r="NG9" s="61"/>
      <c r="NH9" s="61"/>
      <c r="NI9" s="61"/>
      <c r="NJ9" s="61"/>
      <c r="NK9" s="61"/>
      <c r="NL9" s="61"/>
      <c r="NM9" s="61"/>
      <c r="NN9" s="61"/>
      <c r="NO9" s="61"/>
      <c r="NP9" s="61"/>
      <c r="NQ9" s="61"/>
      <c r="NR9" s="61"/>
      <c r="NS9" s="61"/>
      <c r="NT9" s="61"/>
      <c r="NU9" s="61"/>
      <c r="NV9" s="61"/>
      <c r="NW9" s="61"/>
      <c r="NX9" s="61"/>
      <c r="NY9" s="61"/>
      <c r="NZ9" s="61"/>
      <c r="OA9" s="61"/>
      <c r="OB9" s="61"/>
      <c r="OC9" s="125"/>
      <c r="OD9" s="125"/>
      <c r="OE9" s="125"/>
      <c r="OF9" s="125"/>
      <c r="OG9" s="125"/>
      <c r="OH9" s="125"/>
      <c r="OI9" s="125"/>
      <c r="OJ9" s="125"/>
      <c r="OK9" s="125"/>
      <c r="OL9" s="125"/>
      <c r="OM9" s="125"/>
      <c r="ON9" s="125"/>
      <c r="OO9" s="125"/>
      <c r="OP9" s="125"/>
      <c r="OQ9" s="125"/>
      <c r="OR9" s="125"/>
      <c r="OS9" s="125"/>
      <c r="OT9" s="125"/>
      <c r="OU9" s="125"/>
      <c r="OV9" s="125"/>
      <c r="OW9" s="125"/>
      <c r="OX9" s="125"/>
      <c r="OY9" s="125"/>
      <c r="OZ9" s="125"/>
      <c r="PA9" s="125"/>
      <c r="PB9" s="125"/>
      <c r="PC9" s="125"/>
      <c r="PD9" s="125"/>
      <c r="PE9" s="125"/>
      <c r="PF9" s="125"/>
      <c r="PG9" s="157"/>
      <c r="PH9" s="157"/>
      <c r="PI9" s="157"/>
      <c r="PJ9" s="157"/>
      <c r="PK9" s="157"/>
      <c r="PL9" s="157"/>
      <c r="PM9" s="157"/>
      <c r="PN9" s="157"/>
      <c r="PO9" s="157"/>
      <c r="PP9" s="157"/>
      <c r="PQ9" s="157"/>
      <c r="PR9" s="157"/>
      <c r="PS9" s="157"/>
      <c r="PT9" s="157"/>
      <c r="PU9" s="157"/>
      <c r="PV9" s="157"/>
      <c r="PW9" s="157"/>
      <c r="PX9" s="157"/>
      <c r="PY9" s="157"/>
      <c r="PZ9" s="157"/>
      <c r="QA9" s="157"/>
      <c r="QB9" s="157"/>
      <c r="QC9" s="157"/>
      <c r="QD9" s="157"/>
      <c r="QE9" s="157"/>
      <c r="QF9" s="157"/>
      <c r="QG9" s="157"/>
      <c r="QH9" s="157"/>
      <c r="QI9" s="157"/>
      <c r="QJ9" s="157"/>
      <c r="QK9" s="157"/>
      <c r="QL9" s="157"/>
      <c r="QM9" s="157"/>
      <c r="QN9" s="157"/>
      <c r="QO9" s="157"/>
      <c r="QP9" s="157"/>
      <c r="QQ9" s="126"/>
      <c r="QR9" s="126"/>
      <c r="QS9" s="126"/>
      <c r="QT9" s="126"/>
      <c r="QU9" s="126"/>
      <c r="QV9" s="126"/>
      <c r="QW9" s="126"/>
      <c r="QX9" s="126"/>
      <c r="QY9" s="126"/>
      <c r="QZ9" s="126"/>
      <c r="RA9" s="126"/>
      <c r="RB9" s="126"/>
      <c r="RC9" s="126"/>
      <c r="RD9" s="126"/>
      <c r="RE9" s="126"/>
      <c r="RF9" s="126"/>
      <c r="RG9" s="126"/>
      <c r="RH9" s="126"/>
      <c r="RI9" s="126"/>
      <c r="RJ9" s="126"/>
      <c r="RK9" s="126"/>
      <c r="RL9" s="126"/>
      <c r="RM9" s="126"/>
      <c r="RN9" s="126"/>
      <c r="RO9" s="126"/>
      <c r="RP9" s="126"/>
      <c r="RQ9" s="126"/>
      <c r="RR9" s="126"/>
      <c r="RS9" s="126"/>
      <c r="RT9" s="126"/>
      <c r="RU9" s="126"/>
      <c r="RV9" s="126"/>
      <c r="RW9" s="126"/>
      <c r="RX9" s="157"/>
      <c r="RY9" s="157"/>
      <c r="RZ9" s="157"/>
      <c r="SA9" s="157"/>
      <c r="SB9" s="157"/>
      <c r="SC9" s="157"/>
      <c r="SD9" s="157"/>
      <c r="SE9" s="157"/>
      <c r="SF9" s="157"/>
      <c r="SG9" s="157"/>
      <c r="SH9" s="157"/>
      <c r="SI9" s="157"/>
      <c r="SJ9" s="157"/>
      <c r="SK9" s="157"/>
      <c r="SL9" s="157"/>
      <c r="SM9" s="157"/>
      <c r="SN9" s="157"/>
      <c r="SO9" s="157"/>
      <c r="SP9" s="157"/>
      <c r="SQ9" s="157"/>
      <c r="SR9" s="157"/>
      <c r="SS9" s="157"/>
      <c r="ST9" s="157"/>
      <c r="SU9" s="157"/>
      <c r="SV9" s="157"/>
      <c r="SW9" s="157"/>
      <c r="SX9" s="157"/>
      <c r="SY9" s="157"/>
      <c r="SZ9" s="157"/>
      <c r="TA9" s="157"/>
      <c r="TB9" s="157"/>
      <c r="TC9" s="157"/>
      <c r="TD9" s="157"/>
      <c r="TE9" s="157"/>
      <c r="TF9" s="157"/>
      <c r="TG9" s="157"/>
      <c r="TH9" s="157"/>
      <c r="TI9" s="157"/>
      <c r="TJ9" s="157"/>
      <c r="TK9" s="157"/>
      <c r="TL9" s="157"/>
      <c r="TM9" s="157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</row>
    <row r="10" spans="1:692" ht="30" hidden="1" customHeight="1">
      <c r="A10" s="75"/>
      <c r="B10" s="7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153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155"/>
      <c r="DW10" s="155"/>
      <c r="DX10" s="155"/>
      <c r="DY10" s="155"/>
      <c r="DZ10" s="155"/>
      <c r="EA10" s="155"/>
      <c r="EB10" s="155"/>
      <c r="EC10" s="155"/>
      <c r="ED10" s="155"/>
      <c r="EE10" s="155"/>
      <c r="EF10" s="155"/>
      <c r="EG10" s="155"/>
      <c r="EH10" s="155"/>
      <c r="EI10" s="155"/>
      <c r="EJ10" s="155"/>
      <c r="EK10" s="155"/>
      <c r="EL10" s="155"/>
      <c r="EM10" s="155"/>
      <c r="EN10" s="155"/>
      <c r="EO10" s="155"/>
      <c r="EP10" s="155"/>
      <c r="EQ10" s="155"/>
      <c r="ER10" s="155"/>
      <c r="ES10" s="155"/>
      <c r="ET10" s="155"/>
      <c r="EU10" s="155"/>
      <c r="EV10" s="155"/>
      <c r="EW10" s="155"/>
      <c r="EX10" s="155"/>
      <c r="EY10" s="155"/>
      <c r="EZ10" s="155"/>
      <c r="FA10" s="155"/>
      <c r="FB10" s="155"/>
      <c r="FC10" s="155"/>
      <c r="FD10" s="155"/>
      <c r="FE10" s="155"/>
      <c r="FF10" s="155"/>
      <c r="FG10" s="155"/>
      <c r="FH10" s="155"/>
      <c r="FI10" s="155"/>
      <c r="FJ10" s="155"/>
      <c r="FK10" s="155"/>
      <c r="FL10" s="155"/>
      <c r="FM10" s="155"/>
      <c r="FN10" s="155"/>
      <c r="FO10" s="155"/>
      <c r="FP10" s="155"/>
      <c r="FQ10" s="155"/>
      <c r="FR10" s="155"/>
      <c r="FS10" s="155"/>
      <c r="FT10" s="155"/>
      <c r="FU10" s="155"/>
      <c r="FV10" s="155"/>
      <c r="FW10" s="155"/>
      <c r="FX10" s="155"/>
      <c r="FY10" s="155"/>
      <c r="FZ10" s="155"/>
      <c r="GA10" s="155"/>
      <c r="GB10" s="155"/>
      <c r="GC10" s="155"/>
      <c r="GD10" s="155"/>
      <c r="GE10" s="155"/>
      <c r="GF10" s="155"/>
      <c r="GG10" s="155"/>
      <c r="GH10" s="155"/>
      <c r="GI10" s="155"/>
      <c r="GJ10" s="155"/>
      <c r="GK10" s="155"/>
      <c r="GL10" s="155"/>
      <c r="GM10" s="155"/>
      <c r="GN10" s="155"/>
      <c r="GO10" s="155"/>
      <c r="GP10" s="155"/>
      <c r="GQ10" s="155"/>
      <c r="GR10" s="155"/>
      <c r="GS10" s="155"/>
      <c r="GT10" s="155"/>
      <c r="GU10" s="155"/>
      <c r="GV10" s="155"/>
      <c r="GW10" s="155"/>
      <c r="GX10" s="155"/>
      <c r="GY10" s="155"/>
      <c r="GZ10" s="155"/>
      <c r="HA10" s="155"/>
      <c r="HB10" s="155"/>
      <c r="HC10" s="155"/>
      <c r="HD10" s="155"/>
      <c r="HE10" s="155"/>
      <c r="HF10" s="155"/>
      <c r="HG10" s="155"/>
      <c r="HH10" s="155"/>
      <c r="HI10" s="155"/>
      <c r="HJ10" s="155"/>
      <c r="HK10" s="155"/>
      <c r="HL10" s="155"/>
      <c r="HM10" s="155"/>
      <c r="HN10" s="155"/>
      <c r="HO10" s="155"/>
      <c r="HP10" s="155"/>
      <c r="HQ10" s="155"/>
      <c r="HR10" s="155"/>
      <c r="HS10" s="155"/>
      <c r="HT10" s="155"/>
      <c r="HU10" s="155"/>
      <c r="HV10" s="155"/>
      <c r="HW10" s="155"/>
      <c r="HX10" s="155"/>
      <c r="HY10" s="155"/>
      <c r="HZ10" s="155"/>
      <c r="IA10" s="155"/>
      <c r="IB10" s="155"/>
      <c r="IC10" s="155"/>
      <c r="ID10" s="155"/>
      <c r="IE10" s="155"/>
      <c r="IF10" s="155"/>
      <c r="IG10" s="155"/>
      <c r="IH10" s="155"/>
      <c r="II10" s="155"/>
      <c r="IJ10" s="155"/>
      <c r="IK10" s="155"/>
      <c r="IL10" s="155"/>
      <c r="IM10" s="155"/>
      <c r="IN10" s="155"/>
      <c r="IO10" s="155"/>
      <c r="IP10" s="155"/>
      <c r="IQ10" s="155"/>
      <c r="IR10" s="155"/>
      <c r="IS10" s="155"/>
      <c r="IT10" s="155"/>
      <c r="IU10" s="155"/>
      <c r="IV10" s="155"/>
      <c r="IW10" s="155"/>
      <c r="IX10" s="155"/>
      <c r="IY10" s="155"/>
      <c r="IZ10" s="155"/>
      <c r="JA10" s="155"/>
      <c r="JB10" s="155"/>
      <c r="JC10" s="155"/>
      <c r="JD10" s="155"/>
      <c r="JE10" s="155"/>
      <c r="JF10" s="155"/>
      <c r="JG10" s="155"/>
      <c r="JH10" s="155"/>
      <c r="JI10" s="155"/>
      <c r="JJ10" s="155"/>
      <c r="JK10" s="155"/>
      <c r="JL10" s="155"/>
      <c r="JM10" s="155"/>
      <c r="JN10" s="155"/>
      <c r="JO10" s="155"/>
      <c r="JP10" s="155"/>
      <c r="JQ10" s="155"/>
      <c r="JR10" s="155"/>
      <c r="JS10" s="155"/>
      <c r="JT10" s="155"/>
      <c r="JU10" s="155"/>
      <c r="JV10" s="155"/>
      <c r="JW10" s="155"/>
      <c r="JX10" s="155"/>
      <c r="JY10" s="155"/>
      <c r="JZ10" s="155"/>
      <c r="KA10" s="155"/>
      <c r="KB10" s="155"/>
      <c r="KC10" s="155"/>
      <c r="KD10" s="155"/>
      <c r="KE10" s="155"/>
      <c r="KF10" s="155"/>
      <c r="KG10" s="155"/>
      <c r="KH10" s="65"/>
      <c r="KI10" s="65"/>
      <c r="KJ10" s="65"/>
      <c r="KK10" s="65"/>
      <c r="KL10" s="65"/>
      <c r="KM10" s="65"/>
      <c r="KN10" s="65"/>
      <c r="KO10" s="65"/>
      <c r="KP10" s="65"/>
      <c r="KQ10" s="65"/>
      <c r="KR10" s="65"/>
      <c r="KS10" s="65"/>
      <c r="KT10" s="65"/>
      <c r="KU10" s="65"/>
      <c r="KV10" s="65"/>
      <c r="KW10" s="65"/>
      <c r="KX10" s="65"/>
      <c r="KY10" s="65"/>
      <c r="KZ10" s="65"/>
      <c r="LA10" s="65"/>
      <c r="LB10" s="65"/>
      <c r="LC10" s="65"/>
      <c r="LD10" s="65"/>
      <c r="LE10" s="65"/>
      <c r="LF10" s="65"/>
      <c r="LG10" s="65"/>
      <c r="LH10" s="65"/>
      <c r="LI10" s="65"/>
      <c r="LJ10" s="65"/>
      <c r="LK10" s="65"/>
      <c r="LL10" s="65"/>
      <c r="LM10" s="65"/>
      <c r="LN10" s="65"/>
      <c r="LO10" s="65"/>
      <c r="LP10" s="65"/>
      <c r="LQ10" s="65"/>
      <c r="LR10" s="65"/>
      <c r="LS10" s="65"/>
      <c r="LT10" s="65"/>
      <c r="LU10" s="65"/>
      <c r="LV10" s="65"/>
      <c r="LW10" s="65"/>
      <c r="LX10" s="65"/>
      <c r="LY10" s="65"/>
      <c r="LZ10" s="65"/>
      <c r="MA10" s="62"/>
      <c r="MB10" s="62"/>
      <c r="MC10" s="62"/>
      <c r="MD10" s="62"/>
      <c r="ME10" s="62"/>
      <c r="MF10" s="62"/>
      <c r="MG10" s="62"/>
      <c r="MH10" s="62"/>
      <c r="MI10" s="62"/>
      <c r="MJ10" s="62"/>
      <c r="MK10" s="62"/>
      <c r="ML10" s="62"/>
      <c r="MM10" s="62"/>
      <c r="MN10" s="62"/>
      <c r="MO10" s="62"/>
      <c r="MP10" s="62"/>
      <c r="MQ10" s="62"/>
      <c r="MR10" s="62"/>
      <c r="MS10" s="62"/>
      <c r="MT10" s="62"/>
      <c r="MU10" s="62"/>
      <c r="MV10" s="62"/>
      <c r="MW10" s="62"/>
      <c r="MX10" s="62"/>
      <c r="MY10" s="62"/>
      <c r="MZ10" s="62"/>
      <c r="NA10" s="62"/>
      <c r="NB10" s="62"/>
      <c r="NC10" s="62"/>
      <c r="ND10" s="62"/>
      <c r="NE10" s="62"/>
      <c r="NF10" s="62"/>
      <c r="NG10" s="62"/>
      <c r="NH10" s="62"/>
      <c r="NI10" s="62"/>
      <c r="NJ10" s="62"/>
      <c r="NK10" s="62"/>
      <c r="NL10" s="62"/>
      <c r="NM10" s="62"/>
      <c r="NN10" s="62"/>
      <c r="NO10" s="62"/>
      <c r="NP10" s="62"/>
      <c r="NQ10" s="62"/>
      <c r="NR10" s="62"/>
      <c r="NS10" s="62"/>
      <c r="NT10" s="62"/>
      <c r="NU10" s="62"/>
      <c r="NV10" s="62"/>
      <c r="NW10" s="62"/>
      <c r="NX10" s="62"/>
      <c r="NY10" s="62"/>
      <c r="NZ10" s="62"/>
      <c r="OA10" s="62"/>
      <c r="OB10" s="62"/>
      <c r="OC10" s="125"/>
      <c r="OD10" s="125"/>
      <c r="OE10" s="125"/>
      <c r="OF10" s="125"/>
      <c r="OG10" s="125"/>
      <c r="OH10" s="125"/>
      <c r="OI10" s="125"/>
      <c r="OJ10" s="125"/>
      <c r="OK10" s="125"/>
      <c r="OL10" s="125"/>
      <c r="OM10" s="125"/>
      <c r="ON10" s="125"/>
      <c r="OO10" s="125"/>
      <c r="OP10" s="125"/>
      <c r="OQ10" s="125"/>
      <c r="OR10" s="125"/>
      <c r="OS10" s="125"/>
      <c r="OT10" s="125"/>
      <c r="OU10" s="125"/>
      <c r="OV10" s="125"/>
      <c r="OW10" s="125"/>
      <c r="OX10" s="125"/>
      <c r="OY10" s="125"/>
      <c r="OZ10" s="125"/>
      <c r="PA10" s="125"/>
      <c r="PB10" s="125"/>
      <c r="PC10" s="125"/>
      <c r="PD10" s="125"/>
      <c r="PE10" s="125"/>
      <c r="PF10" s="125"/>
      <c r="PG10" s="158"/>
      <c r="PH10" s="158"/>
      <c r="PI10" s="158"/>
      <c r="PJ10" s="158"/>
      <c r="PK10" s="158"/>
      <c r="PL10" s="158"/>
      <c r="PM10" s="158"/>
      <c r="PN10" s="158"/>
      <c r="PO10" s="158"/>
      <c r="PP10" s="158"/>
      <c r="PQ10" s="158"/>
      <c r="PR10" s="158"/>
      <c r="PS10" s="158"/>
      <c r="PT10" s="158"/>
      <c r="PU10" s="158"/>
      <c r="PV10" s="158"/>
      <c r="PW10" s="158"/>
      <c r="PX10" s="158"/>
      <c r="PY10" s="158"/>
      <c r="PZ10" s="158"/>
      <c r="QA10" s="158"/>
      <c r="QB10" s="158"/>
      <c r="QC10" s="158"/>
      <c r="QD10" s="158"/>
      <c r="QE10" s="158"/>
      <c r="QF10" s="158"/>
      <c r="QG10" s="158"/>
      <c r="QH10" s="158"/>
      <c r="QI10" s="158"/>
      <c r="QJ10" s="158"/>
      <c r="QK10" s="158"/>
      <c r="QL10" s="158"/>
      <c r="QM10" s="158"/>
      <c r="QN10" s="158"/>
      <c r="QO10" s="158"/>
      <c r="QP10" s="158"/>
      <c r="QQ10" s="126"/>
      <c r="QR10" s="126"/>
      <c r="QS10" s="126"/>
      <c r="QT10" s="126"/>
      <c r="QU10" s="126"/>
      <c r="QV10" s="126"/>
      <c r="QW10" s="126"/>
      <c r="QX10" s="126"/>
      <c r="QY10" s="126"/>
      <c r="QZ10" s="126"/>
      <c r="RA10" s="126"/>
      <c r="RB10" s="126"/>
      <c r="RC10" s="126"/>
      <c r="RD10" s="126"/>
      <c r="RE10" s="126"/>
      <c r="RF10" s="126"/>
      <c r="RG10" s="126"/>
      <c r="RH10" s="126"/>
      <c r="RI10" s="126"/>
      <c r="RJ10" s="126"/>
      <c r="RK10" s="126"/>
      <c r="RL10" s="126"/>
      <c r="RM10" s="126"/>
      <c r="RN10" s="126"/>
      <c r="RO10" s="126"/>
      <c r="RP10" s="126"/>
      <c r="RQ10" s="126"/>
      <c r="RR10" s="126"/>
      <c r="RS10" s="126"/>
      <c r="RT10" s="126"/>
      <c r="RU10" s="126"/>
      <c r="RV10" s="126"/>
      <c r="RW10" s="126"/>
      <c r="RX10" s="158"/>
      <c r="RY10" s="158"/>
      <c r="RZ10" s="158"/>
      <c r="SA10" s="158"/>
      <c r="SB10" s="158"/>
      <c r="SC10" s="158"/>
      <c r="SD10" s="158"/>
      <c r="SE10" s="158"/>
      <c r="SF10" s="158"/>
      <c r="SG10" s="158"/>
      <c r="SH10" s="158"/>
      <c r="SI10" s="158"/>
      <c r="SJ10" s="158"/>
      <c r="SK10" s="158"/>
      <c r="SL10" s="158"/>
      <c r="SM10" s="158"/>
      <c r="SN10" s="158"/>
      <c r="SO10" s="158"/>
      <c r="SP10" s="158"/>
      <c r="SQ10" s="158"/>
      <c r="SR10" s="158"/>
      <c r="SS10" s="158"/>
      <c r="ST10" s="158"/>
      <c r="SU10" s="158"/>
      <c r="SV10" s="158"/>
      <c r="SW10" s="158"/>
      <c r="SX10" s="158"/>
      <c r="SY10" s="158"/>
      <c r="SZ10" s="158"/>
      <c r="TA10" s="158"/>
      <c r="TB10" s="158"/>
      <c r="TC10" s="158"/>
      <c r="TD10" s="158"/>
      <c r="TE10" s="158"/>
      <c r="TF10" s="158"/>
      <c r="TG10" s="158"/>
      <c r="TH10" s="158"/>
      <c r="TI10" s="158"/>
      <c r="TJ10" s="158"/>
      <c r="TK10" s="158"/>
      <c r="TL10" s="158"/>
      <c r="TM10" s="158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</row>
    <row r="11" spans="1:692" ht="16.5" thickBot="1">
      <c r="A11" s="75"/>
      <c r="B11" s="75"/>
      <c r="C11" s="63" t="s">
        <v>2152</v>
      </c>
      <c r="D11" s="64" t="s">
        <v>5</v>
      </c>
      <c r="E11" s="64" t="s">
        <v>6</v>
      </c>
      <c r="F11" s="65" t="s">
        <v>2153</v>
      </c>
      <c r="G11" s="65" t="s">
        <v>7</v>
      </c>
      <c r="H11" s="65" t="s">
        <v>8</v>
      </c>
      <c r="I11" s="65" t="s">
        <v>2154</v>
      </c>
      <c r="J11" s="65" t="s">
        <v>9</v>
      </c>
      <c r="K11" s="65" t="s">
        <v>10</v>
      </c>
      <c r="L11" s="64" t="s">
        <v>2307</v>
      </c>
      <c r="M11" s="64" t="s">
        <v>9</v>
      </c>
      <c r="N11" s="64" t="s">
        <v>10</v>
      </c>
      <c r="O11" s="64" t="s">
        <v>2155</v>
      </c>
      <c r="P11" s="64" t="s">
        <v>11</v>
      </c>
      <c r="Q11" s="64" t="s">
        <v>4</v>
      </c>
      <c r="R11" s="64" t="s">
        <v>2156</v>
      </c>
      <c r="S11" s="64" t="s">
        <v>6</v>
      </c>
      <c r="T11" s="64" t="s">
        <v>12</v>
      </c>
      <c r="U11" s="64" t="s">
        <v>2157</v>
      </c>
      <c r="V11" s="64" t="s">
        <v>6</v>
      </c>
      <c r="W11" s="64" t="s">
        <v>12</v>
      </c>
      <c r="X11" s="66" t="s">
        <v>2158</v>
      </c>
      <c r="Y11" s="60" t="s">
        <v>10</v>
      </c>
      <c r="Z11" s="63" t="s">
        <v>13</v>
      </c>
      <c r="AA11" s="64" t="s">
        <v>2159</v>
      </c>
      <c r="AB11" s="64" t="s">
        <v>14</v>
      </c>
      <c r="AC11" s="64" t="s">
        <v>15</v>
      </c>
      <c r="AD11" s="64" t="s">
        <v>2160</v>
      </c>
      <c r="AE11" s="64" t="s">
        <v>4</v>
      </c>
      <c r="AF11" s="64" t="s">
        <v>5</v>
      </c>
      <c r="AG11" s="64" t="s">
        <v>2161</v>
      </c>
      <c r="AH11" s="64" t="s">
        <v>12</v>
      </c>
      <c r="AI11" s="64" t="s">
        <v>7</v>
      </c>
      <c r="AJ11" s="89" t="s">
        <v>2162</v>
      </c>
      <c r="AK11" s="112"/>
      <c r="AL11" s="112"/>
      <c r="AM11" s="89" t="s">
        <v>2163</v>
      </c>
      <c r="AN11" s="112"/>
      <c r="AO11" s="112"/>
      <c r="AP11" s="89" t="s">
        <v>2308</v>
      </c>
      <c r="AQ11" s="112"/>
      <c r="AR11" s="112"/>
      <c r="AS11" s="89" t="s">
        <v>2164</v>
      </c>
      <c r="AT11" s="112"/>
      <c r="AU11" s="112"/>
      <c r="AV11" s="89" t="s">
        <v>2165</v>
      </c>
      <c r="AW11" s="112"/>
      <c r="AX11" s="112"/>
      <c r="AY11" s="89" t="s">
        <v>2166</v>
      </c>
      <c r="AZ11" s="112"/>
      <c r="BA11" s="112"/>
      <c r="BB11" s="89" t="s">
        <v>2167</v>
      </c>
      <c r="BC11" s="112"/>
      <c r="BD11" s="112"/>
      <c r="BE11" s="65" t="s">
        <v>2168</v>
      </c>
      <c r="BF11" s="65"/>
      <c r="BG11" s="65"/>
      <c r="BH11" s="144" t="s">
        <v>2169</v>
      </c>
      <c r="BI11" s="145"/>
      <c r="BJ11" s="145"/>
      <c r="BK11" s="145" t="s">
        <v>2344</v>
      </c>
      <c r="BL11" s="145"/>
      <c r="BM11" s="145"/>
      <c r="BN11" s="145" t="s">
        <v>2345</v>
      </c>
      <c r="BO11" s="145"/>
      <c r="BP11" s="145"/>
      <c r="BQ11" s="145" t="s">
        <v>2346</v>
      </c>
      <c r="BR11" s="145"/>
      <c r="BS11" s="145"/>
      <c r="BT11" s="145" t="s">
        <v>2347</v>
      </c>
      <c r="BU11" s="145"/>
      <c r="BV11" s="145"/>
      <c r="BW11" s="145" t="s">
        <v>2348</v>
      </c>
      <c r="BX11" s="145"/>
      <c r="BY11" s="146"/>
      <c r="BZ11" s="63" t="s">
        <v>2170</v>
      </c>
      <c r="CA11" s="64"/>
      <c r="CB11" s="64"/>
      <c r="CC11" s="66" t="s">
        <v>2171</v>
      </c>
      <c r="CD11" s="60"/>
      <c r="CE11" s="63"/>
      <c r="CF11" s="66" t="s">
        <v>2172</v>
      </c>
      <c r="CG11" s="60"/>
      <c r="CH11" s="63"/>
      <c r="CI11" s="64" t="s">
        <v>2309</v>
      </c>
      <c r="CJ11" s="64"/>
      <c r="CK11" s="64"/>
      <c r="CL11" s="64" t="s">
        <v>2173</v>
      </c>
      <c r="CM11" s="64"/>
      <c r="CN11" s="64"/>
      <c r="CO11" s="64" t="s">
        <v>2174</v>
      </c>
      <c r="CP11" s="64"/>
      <c r="CQ11" s="64"/>
      <c r="CR11" s="90" t="s">
        <v>2175</v>
      </c>
      <c r="CS11" s="90"/>
      <c r="CT11" s="90"/>
      <c r="CU11" s="64" t="s">
        <v>2176</v>
      </c>
      <c r="CV11" s="64"/>
      <c r="CW11" s="64"/>
      <c r="CX11" s="64" t="s">
        <v>2177</v>
      </c>
      <c r="CY11" s="64"/>
      <c r="CZ11" s="64"/>
      <c r="DA11" s="64" t="s">
        <v>2178</v>
      </c>
      <c r="DB11" s="64"/>
      <c r="DC11" s="64"/>
      <c r="DD11" s="64" t="s">
        <v>2179</v>
      </c>
      <c r="DE11" s="64"/>
      <c r="DF11" s="64"/>
      <c r="DG11" s="64" t="s">
        <v>2180</v>
      </c>
      <c r="DH11" s="64"/>
      <c r="DI11" s="64"/>
      <c r="DJ11" s="90" t="s">
        <v>2181</v>
      </c>
      <c r="DK11" s="90"/>
      <c r="DL11" s="90"/>
      <c r="DM11" s="90" t="s">
        <v>2310</v>
      </c>
      <c r="DN11" s="90"/>
      <c r="DO11" s="134"/>
      <c r="DP11" s="65" t="s">
        <v>2182</v>
      </c>
      <c r="DQ11" s="65"/>
      <c r="DR11" s="65"/>
      <c r="DS11" s="65" t="s">
        <v>2183</v>
      </c>
      <c r="DT11" s="65"/>
      <c r="DU11" s="65"/>
      <c r="DV11" s="85" t="s">
        <v>2184</v>
      </c>
      <c r="DW11" s="85"/>
      <c r="DX11" s="85"/>
      <c r="DY11" s="65" t="s">
        <v>2185</v>
      </c>
      <c r="DZ11" s="65"/>
      <c r="EA11" s="65"/>
      <c r="EB11" s="65" t="s">
        <v>2186</v>
      </c>
      <c r="EC11" s="65"/>
      <c r="ED11" s="89"/>
      <c r="EE11" s="65" t="s">
        <v>2187</v>
      </c>
      <c r="EF11" s="65"/>
      <c r="EG11" s="65"/>
      <c r="EH11" s="65" t="s">
        <v>2188</v>
      </c>
      <c r="EI11" s="65"/>
      <c r="EJ11" s="65"/>
      <c r="EK11" s="65" t="s">
        <v>2189</v>
      </c>
      <c r="EL11" s="65"/>
      <c r="EM11" s="65"/>
      <c r="EN11" s="65" t="s">
        <v>2190</v>
      </c>
      <c r="EO11" s="65"/>
      <c r="EP11" s="65"/>
      <c r="EQ11" s="65" t="s">
        <v>2311</v>
      </c>
      <c r="ER11" s="65"/>
      <c r="ES11" s="65"/>
      <c r="ET11" s="65" t="s">
        <v>2191</v>
      </c>
      <c r="EU11" s="65"/>
      <c r="EV11" s="65"/>
      <c r="EW11" s="65" t="s">
        <v>2192</v>
      </c>
      <c r="EX11" s="65"/>
      <c r="EY11" s="65"/>
      <c r="EZ11" s="65" t="s">
        <v>2193</v>
      </c>
      <c r="FA11" s="65"/>
      <c r="FB11" s="65"/>
      <c r="FC11" s="65" t="s">
        <v>2194</v>
      </c>
      <c r="FD11" s="65"/>
      <c r="FE11" s="65"/>
      <c r="FF11" s="65" t="s">
        <v>2195</v>
      </c>
      <c r="FG11" s="65"/>
      <c r="FH11" s="89"/>
      <c r="FI11" s="96" t="s">
        <v>2196</v>
      </c>
      <c r="FJ11" s="97"/>
      <c r="FK11" s="98"/>
      <c r="FL11" s="96" t="s">
        <v>2197</v>
      </c>
      <c r="FM11" s="97"/>
      <c r="FN11" s="98"/>
      <c r="FO11" s="96" t="s">
        <v>2198</v>
      </c>
      <c r="FP11" s="97"/>
      <c r="FQ11" s="98"/>
      <c r="FR11" s="96" t="s">
        <v>2199</v>
      </c>
      <c r="FS11" s="97"/>
      <c r="FT11" s="98"/>
      <c r="FU11" s="96" t="s">
        <v>2312</v>
      </c>
      <c r="FV11" s="97"/>
      <c r="FW11" s="97"/>
      <c r="FX11" s="85" t="s">
        <v>2200</v>
      </c>
      <c r="FY11" s="85"/>
      <c r="FZ11" s="85"/>
      <c r="GA11" s="97" t="s">
        <v>2201</v>
      </c>
      <c r="GB11" s="97"/>
      <c r="GC11" s="98"/>
      <c r="GD11" s="96" t="s">
        <v>2202</v>
      </c>
      <c r="GE11" s="97"/>
      <c r="GF11" s="98"/>
      <c r="GG11" s="96" t="s">
        <v>2203</v>
      </c>
      <c r="GH11" s="97"/>
      <c r="GI11" s="98"/>
      <c r="GJ11" s="96" t="s">
        <v>2204</v>
      </c>
      <c r="GK11" s="97"/>
      <c r="GL11" s="98"/>
      <c r="GM11" s="96" t="s">
        <v>2313</v>
      </c>
      <c r="GN11" s="97"/>
      <c r="GO11" s="98"/>
      <c r="GP11" s="96" t="s">
        <v>2314</v>
      </c>
      <c r="GQ11" s="97"/>
      <c r="GR11" s="98"/>
      <c r="GS11" s="96" t="s">
        <v>2315</v>
      </c>
      <c r="GT11" s="97"/>
      <c r="GU11" s="98"/>
      <c r="GV11" s="96" t="s">
        <v>2316</v>
      </c>
      <c r="GW11" s="97"/>
      <c r="GX11" s="98"/>
      <c r="GY11" s="96" t="s">
        <v>2317</v>
      </c>
      <c r="GZ11" s="97"/>
      <c r="HA11" s="98"/>
      <c r="HB11" s="96" t="s">
        <v>2318</v>
      </c>
      <c r="HC11" s="97"/>
      <c r="HD11" s="98"/>
      <c r="HE11" s="96" t="s">
        <v>2319</v>
      </c>
      <c r="HF11" s="97"/>
      <c r="HG11" s="98"/>
      <c r="HH11" s="96" t="s">
        <v>2320</v>
      </c>
      <c r="HI11" s="97"/>
      <c r="HJ11" s="98"/>
      <c r="HK11" s="96" t="s">
        <v>2321</v>
      </c>
      <c r="HL11" s="97"/>
      <c r="HM11" s="98"/>
      <c r="HN11" s="96" t="s">
        <v>2322</v>
      </c>
      <c r="HO11" s="97"/>
      <c r="HP11" s="98"/>
      <c r="HQ11" s="96" t="s">
        <v>2205</v>
      </c>
      <c r="HR11" s="97"/>
      <c r="HS11" s="98"/>
      <c r="HT11" s="96" t="s">
        <v>2206</v>
      </c>
      <c r="HU11" s="97"/>
      <c r="HV11" s="98"/>
      <c r="HW11" s="96" t="s">
        <v>2207</v>
      </c>
      <c r="HX11" s="97"/>
      <c r="HY11" s="98"/>
      <c r="HZ11" s="96" t="s">
        <v>2208</v>
      </c>
      <c r="IA11" s="97"/>
      <c r="IB11" s="98"/>
      <c r="IC11" s="96" t="s">
        <v>2323</v>
      </c>
      <c r="ID11" s="97"/>
      <c r="IE11" s="98"/>
      <c r="IF11" s="96" t="s">
        <v>2209</v>
      </c>
      <c r="IG11" s="97"/>
      <c r="IH11" s="98"/>
      <c r="II11" s="96" t="s">
        <v>2210</v>
      </c>
      <c r="IJ11" s="97"/>
      <c r="IK11" s="98"/>
      <c r="IL11" s="96" t="s">
        <v>2211</v>
      </c>
      <c r="IM11" s="97"/>
      <c r="IN11" s="98"/>
      <c r="IO11" s="96" t="s">
        <v>2212</v>
      </c>
      <c r="IP11" s="97"/>
      <c r="IQ11" s="97"/>
      <c r="IR11" s="85" t="s">
        <v>2213</v>
      </c>
      <c r="IS11" s="85"/>
      <c r="IT11" s="85"/>
      <c r="IU11" s="85" t="s">
        <v>2350</v>
      </c>
      <c r="IV11" s="85"/>
      <c r="IW11" s="85"/>
      <c r="IX11" s="85" t="s">
        <v>2351</v>
      </c>
      <c r="IY11" s="85"/>
      <c r="IZ11" s="85"/>
      <c r="JA11" s="85" t="s">
        <v>2352</v>
      </c>
      <c r="JB11" s="85"/>
      <c r="JC11" s="85"/>
      <c r="JD11" s="85" t="s">
        <v>2353</v>
      </c>
      <c r="JE11" s="85"/>
      <c r="JF11" s="85"/>
      <c r="JG11" s="85" t="s">
        <v>2354</v>
      </c>
      <c r="JH11" s="85"/>
      <c r="JI11" s="85"/>
      <c r="JJ11" s="85" t="s">
        <v>2355</v>
      </c>
      <c r="JK11" s="85"/>
      <c r="JL11" s="85"/>
      <c r="JM11" s="85" t="s">
        <v>2356</v>
      </c>
      <c r="JN11" s="85"/>
      <c r="JO11" s="85"/>
      <c r="JP11" s="85" t="s">
        <v>2357</v>
      </c>
      <c r="JQ11" s="85"/>
      <c r="JR11" s="85"/>
      <c r="JS11" s="85" t="s">
        <v>2358</v>
      </c>
      <c r="JT11" s="85"/>
      <c r="JU11" s="85"/>
      <c r="JV11" s="85" t="s">
        <v>2359</v>
      </c>
      <c r="JW11" s="85"/>
      <c r="JX11" s="85"/>
      <c r="JY11" s="85" t="s">
        <v>2360</v>
      </c>
      <c r="JZ11" s="85"/>
      <c r="KA11" s="85"/>
      <c r="KB11" s="85" t="s">
        <v>2361</v>
      </c>
      <c r="KC11" s="85"/>
      <c r="KD11" s="85"/>
      <c r="KE11" s="85" t="s">
        <v>2362</v>
      </c>
      <c r="KF11" s="85"/>
      <c r="KG11" s="85"/>
      <c r="KH11" s="98" t="s">
        <v>2214</v>
      </c>
      <c r="KI11" s="85"/>
      <c r="KJ11" s="85"/>
      <c r="KK11" s="85" t="s">
        <v>2215</v>
      </c>
      <c r="KL11" s="85"/>
      <c r="KM11" s="85"/>
      <c r="KN11" s="85" t="s">
        <v>2216</v>
      </c>
      <c r="KO11" s="85"/>
      <c r="KP11" s="85"/>
      <c r="KQ11" s="85" t="s">
        <v>2324</v>
      </c>
      <c r="KR11" s="85"/>
      <c r="KS11" s="85"/>
      <c r="KT11" s="85" t="s">
        <v>2217</v>
      </c>
      <c r="KU11" s="85"/>
      <c r="KV11" s="85"/>
      <c r="KW11" s="85" t="s">
        <v>2218</v>
      </c>
      <c r="KX11" s="85"/>
      <c r="KY11" s="85"/>
      <c r="KZ11" s="85" t="s">
        <v>2219</v>
      </c>
      <c r="LA11" s="85"/>
      <c r="LB11" s="85"/>
      <c r="LC11" s="85" t="s">
        <v>2220</v>
      </c>
      <c r="LD11" s="85"/>
      <c r="LE11" s="85"/>
      <c r="LF11" s="85" t="s">
        <v>2221</v>
      </c>
      <c r="LG11" s="85"/>
      <c r="LH11" s="85"/>
      <c r="LI11" s="85" t="s">
        <v>2222</v>
      </c>
      <c r="LJ11" s="85"/>
      <c r="LK11" s="85"/>
      <c r="LL11" s="85" t="s">
        <v>2223</v>
      </c>
      <c r="LM11" s="85"/>
      <c r="LN11" s="85"/>
      <c r="LO11" s="85" t="s">
        <v>2224</v>
      </c>
      <c r="LP11" s="85"/>
      <c r="LQ11" s="96"/>
      <c r="LR11" s="85" t="s">
        <v>2225</v>
      </c>
      <c r="LS11" s="85"/>
      <c r="LT11" s="85"/>
      <c r="LU11" s="85" t="s">
        <v>2363</v>
      </c>
      <c r="LV11" s="85"/>
      <c r="LW11" s="85"/>
      <c r="LX11" s="85" t="s">
        <v>2364</v>
      </c>
      <c r="LY11" s="85"/>
      <c r="LZ11" s="85"/>
      <c r="MA11" s="98" t="s">
        <v>2226</v>
      </c>
      <c r="MB11" s="85"/>
      <c r="MC11" s="85"/>
      <c r="MD11" s="85" t="s">
        <v>2227</v>
      </c>
      <c r="ME11" s="85"/>
      <c r="MF11" s="85"/>
      <c r="MG11" s="85" t="s">
        <v>2228</v>
      </c>
      <c r="MH11" s="85"/>
      <c r="MI11" s="85"/>
      <c r="MJ11" s="85" t="s">
        <v>2325</v>
      </c>
      <c r="MK11" s="85"/>
      <c r="ML11" s="85"/>
      <c r="MM11" s="85" t="s">
        <v>2229</v>
      </c>
      <c r="MN11" s="85"/>
      <c r="MO11" s="85"/>
      <c r="MP11" s="85" t="s">
        <v>2230</v>
      </c>
      <c r="MQ11" s="85"/>
      <c r="MR11" s="85"/>
      <c r="MS11" s="85" t="s">
        <v>2231</v>
      </c>
      <c r="MT11" s="85"/>
      <c r="MU11" s="85"/>
      <c r="MV11" s="120" t="s">
        <v>2232</v>
      </c>
      <c r="MW11" s="121"/>
      <c r="MX11" s="122"/>
      <c r="MY11" s="120" t="s">
        <v>2233</v>
      </c>
      <c r="MZ11" s="121"/>
      <c r="NA11" s="122"/>
      <c r="NB11" s="120" t="s">
        <v>2234</v>
      </c>
      <c r="NC11" s="121"/>
      <c r="ND11" s="122"/>
      <c r="NE11" s="120" t="s">
        <v>2235</v>
      </c>
      <c r="NF11" s="121"/>
      <c r="NG11" s="122"/>
      <c r="NH11" s="120" t="s">
        <v>2236</v>
      </c>
      <c r="NI11" s="121"/>
      <c r="NJ11" s="122"/>
      <c r="NK11" s="120" t="s">
        <v>2237</v>
      </c>
      <c r="NL11" s="121"/>
      <c r="NM11" s="122"/>
      <c r="NN11" s="120" t="s">
        <v>2326</v>
      </c>
      <c r="NO11" s="121"/>
      <c r="NP11" s="122"/>
      <c r="NQ11" s="120" t="s">
        <v>2238</v>
      </c>
      <c r="NR11" s="121"/>
      <c r="NS11" s="122"/>
      <c r="NT11" s="120" t="s">
        <v>2239</v>
      </c>
      <c r="NU11" s="121"/>
      <c r="NV11" s="122"/>
      <c r="NW11" s="120" t="s">
        <v>2240</v>
      </c>
      <c r="NX11" s="121"/>
      <c r="NY11" s="122"/>
      <c r="NZ11" s="120" t="s">
        <v>2241</v>
      </c>
      <c r="OA11" s="121"/>
      <c r="OB11" s="122"/>
      <c r="OC11" s="120" t="s">
        <v>2242</v>
      </c>
      <c r="OD11" s="121"/>
      <c r="OE11" s="122"/>
      <c r="OF11" s="96" t="s">
        <v>2243</v>
      </c>
      <c r="OG11" s="97"/>
      <c r="OH11" s="98"/>
      <c r="OI11" s="96" t="s">
        <v>2244</v>
      </c>
      <c r="OJ11" s="97"/>
      <c r="OK11" s="98"/>
      <c r="OL11" s="96" t="s">
        <v>2245</v>
      </c>
      <c r="OM11" s="97"/>
      <c r="ON11" s="98"/>
      <c r="OO11" s="120" t="s">
        <v>2246</v>
      </c>
      <c r="OP11" s="121"/>
      <c r="OQ11" s="122"/>
      <c r="OR11" s="120" t="s">
        <v>2327</v>
      </c>
      <c r="OS11" s="121"/>
      <c r="OT11" s="122"/>
      <c r="OU11" s="96" t="s">
        <v>2247</v>
      </c>
      <c r="OV11" s="97"/>
      <c r="OW11" s="98"/>
      <c r="OX11" s="96" t="s">
        <v>2248</v>
      </c>
      <c r="OY11" s="97"/>
      <c r="OZ11" s="98"/>
      <c r="PA11" s="96" t="s">
        <v>2249</v>
      </c>
      <c r="PB11" s="97"/>
      <c r="PC11" s="98"/>
      <c r="PD11" s="98" t="s">
        <v>2250</v>
      </c>
      <c r="PE11" s="85"/>
      <c r="PF11" s="85"/>
      <c r="PG11" s="85" t="s">
        <v>2251</v>
      </c>
      <c r="PH11" s="85"/>
      <c r="PI11" s="85"/>
      <c r="PJ11" s="134" t="s">
        <v>2252</v>
      </c>
      <c r="PK11" s="135"/>
      <c r="PL11" s="136"/>
      <c r="PM11" s="85" t="s">
        <v>2253</v>
      </c>
      <c r="PN11" s="85"/>
      <c r="PO11" s="85"/>
      <c r="PP11" s="85" t="s">
        <v>2254</v>
      </c>
      <c r="PQ11" s="85"/>
      <c r="PR11" s="85"/>
      <c r="PS11" s="85" t="s">
        <v>2255</v>
      </c>
      <c r="PT11" s="85"/>
      <c r="PU11" s="85"/>
      <c r="PV11" s="85" t="s">
        <v>2328</v>
      </c>
      <c r="PW11" s="85"/>
      <c r="PX11" s="85"/>
      <c r="PY11" s="85" t="s">
        <v>2256</v>
      </c>
      <c r="PZ11" s="85"/>
      <c r="QA11" s="85"/>
      <c r="QB11" s="85" t="s">
        <v>2257</v>
      </c>
      <c r="QC11" s="85"/>
      <c r="QD11" s="85"/>
      <c r="QE11" s="120" t="s">
        <v>2258</v>
      </c>
      <c r="QF11" s="121"/>
      <c r="QG11" s="122"/>
      <c r="QH11" s="120" t="s">
        <v>2259</v>
      </c>
      <c r="QI11" s="121"/>
      <c r="QJ11" s="122"/>
      <c r="QK11" s="120" t="s">
        <v>2260</v>
      </c>
      <c r="QL11" s="121"/>
      <c r="QM11" s="121"/>
      <c r="QN11" s="85" t="s">
        <v>2329</v>
      </c>
      <c r="QO11" s="85"/>
      <c r="QP11" s="85"/>
      <c r="QQ11" s="120" t="s">
        <v>2330</v>
      </c>
      <c r="QR11" s="121"/>
      <c r="QS11" s="122"/>
      <c r="QT11" s="120" t="s">
        <v>2331</v>
      </c>
      <c r="QU11" s="121"/>
      <c r="QV11" s="122"/>
      <c r="QW11" s="120" t="s">
        <v>2332</v>
      </c>
      <c r="QX11" s="121"/>
      <c r="QY11" s="122"/>
      <c r="QZ11" s="120" t="s">
        <v>2333</v>
      </c>
      <c r="RA11" s="121"/>
      <c r="RB11" s="122"/>
      <c r="RC11" s="120" t="s">
        <v>2334</v>
      </c>
      <c r="RD11" s="121"/>
      <c r="RE11" s="122"/>
      <c r="RF11" s="120" t="s">
        <v>2335</v>
      </c>
      <c r="RG11" s="121"/>
      <c r="RH11" s="122"/>
      <c r="RI11" s="120" t="s">
        <v>2336</v>
      </c>
      <c r="RJ11" s="121"/>
      <c r="RK11" s="122"/>
      <c r="RL11" s="120" t="s">
        <v>2337</v>
      </c>
      <c r="RM11" s="121"/>
      <c r="RN11" s="121"/>
      <c r="RO11" s="121" t="s">
        <v>2338</v>
      </c>
      <c r="RP11" s="121"/>
      <c r="RQ11" s="121"/>
      <c r="RR11" s="121" t="s">
        <v>2261</v>
      </c>
      <c r="RS11" s="121"/>
      <c r="RT11" s="121"/>
      <c r="RU11" s="121" t="s">
        <v>2262</v>
      </c>
      <c r="RV11" s="121"/>
      <c r="RW11" s="121"/>
      <c r="RX11" s="85" t="s">
        <v>2263</v>
      </c>
      <c r="RY11" s="85"/>
      <c r="RZ11" s="85"/>
      <c r="SA11" s="85" t="s">
        <v>2264</v>
      </c>
      <c r="SB11" s="85"/>
      <c r="SC11" s="85"/>
      <c r="SD11" s="85" t="s">
        <v>2339</v>
      </c>
      <c r="SE11" s="85"/>
      <c r="SF11" s="85"/>
      <c r="SG11" s="85" t="s">
        <v>2265</v>
      </c>
      <c r="SH11" s="85"/>
      <c r="SI11" s="85"/>
      <c r="SJ11" s="85" t="s">
        <v>2266</v>
      </c>
      <c r="SK11" s="85"/>
      <c r="SL11" s="85"/>
      <c r="SM11" s="85" t="s">
        <v>2267</v>
      </c>
      <c r="SN11" s="85"/>
      <c r="SO11" s="85"/>
      <c r="SP11" s="85" t="s">
        <v>2268</v>
      </c>
      <c r="SQ11" s="85"/>
      <c r="SR11" s="85"/>
      <c r="SS11" s="85" t="s">
        <v>2269</v>
      </c>
      <c r="ST11" s="85"/>
      <c r="SU11" s="85"/>
      <c r="SV11" s="85" t="s">
        <v>2270</v>
      </c>
      <c r="SW11" s="85"/>
      <c r="SX11" s="85"/>
      <c r="SY11" s="85" t="s">
        <v>2271</v>
      </c>
      <c r="SZ11" s="85"/>
      <c r="TA11" s="85"/>
      <c r="TB11" s="85" t="s">
        <v>2365</v>
      </c>
      <c r="TC11" s="85"/>
      <c r="TD11" s="85"/>
      <c r="TE11" s="85" t="s">
        <v>2366</v>
      </c>
      <c r="TF11" s="85"/>
      <c r="TG11" s="85"/>
      <c r="TH11" s="85" t="s">
        <v>2367</v>
      </c>
      <c r="TI11" s="85"/>
      <c r="TJ11" s="85"/>
      <c r="TK11" s="96" t="s">
        <v>2368</v>
      </c>
      <c r="TL11" s="106"/>
      <c r="TM11" s="107"/>
      <c r="TN11" s="98" t="s">
        <v>2272</v>
      </c>
      <c r="TO11" s="85"/>
      <c r="TP11" s="85"/>
      <c r="TQ11" s="85" t="s">
        <v>2273</v>
      </c>
      <c r="TR11" s="85"/>
      <c r="TS11" s="85"/>
      <c r="TT11" s="85" t="s">
        <v>2274</v>
      </c>
      <c r="TU11" s="85"/>
      <c r="TV11" s="85"/>
      <c r="TW11" s="85" t="s">
        <v>2340</v>
      </c>
      <c r="TX11" s="85"/>
      <c r="TY11" s="85"/>
      <c r="TZ11" s="85" t="s">
        <v>2275</v>
      </c>
      <c r="UA11" s="85"/>
      <c r="UB11" s="85"/>
      <c r="UC11" s="85" t="s">
        <v>2276</v>
      </c>
      <c r="UD11" s="85"/>
      <c r="UE11" s="85"/>
      <c r="UF11" s="85" t="s">
        <v>2277</v>
      </c>
      <c r="UG11" s="85"/>
      <c r="UH11" s="85"/>
      <c r="UI11" s="85" t="s">
        <v>2278</v>
      </c>
      <c r="UJ11" s="85"/>
      <c r="UK11" s="85"/>
      <c r="UL11" s="85" t="s">
        <v>2279</v>
      </c>
      <c r="UM11" s="85"/>
      <c r="UN11" s="85"/>
      <c r="UO11" s="85" t="s">
        <v>2280</v>
      </c>
      <c r="UP11" s="85"/>
      <c r="UQ11" s="85"/>
      <c r="UR11" s="85" t="s">
        <v>2281</v>
      </c>
      <c r="US11" s="85"/>
      <c r="UT11" s="85"/>
      <c r="UU11" s="85" t="s">
        <v>2282</v>
      </c>
      <c r="UV11" s="85"/>
      <c r="UW11" s="85"/>
      <c r="UX11" s="85" t="s">
        <v>2283</v>
      </c>
      <c r="UY11" s="85"/>
      <c r="UZ11" s="85"/>
      <c r="VA11" s="85" t="s">
        <v>2341</v>
      </c>
      <c r="VB11" s="85"/>
      <c r="VC11" s="85"/>
      <c r="VD11" s="85" t="s">
        <v>2284</v>
      </c>
      <c r="VE11" s="85"/>
      <c r="VF11" s="85"/>
      <c r="VG11" s="85" t="s">
        <v>2285</v>
      </c>
      <c r="VH11" s="85"/>
      <c r="VI11" s="85"/>
      <c r="VJ11" s="85" t="s">
        <v>2286</v>
      </c>
      <c r="VK11" s="85"/>
      <c r="VL11" s="96"/>
      <c r="VM11" s="85" t="s">
        <v>2287</v>
      </c>
      <c r="VN11" s="85"/>
      <c r="VO11" s="96"/>
      <c r="VP11" s="85" t="s">
        <v>2288</v>
      </c>
      <c r="VQ11" s="85"/>
      <c r="VR11" s="96"/>
      <c r="VS11" s="85" t="s">
        <v>2289</v>
      </c>
      <c r="VT11" s="85"/>
      <c r="VU11" s="96"/>
      <c r="VV11" s="96" t="s">
        <v>2290</v>
      </c>
      <c r="VW11" s="106"/>
      <c r="VX11" s="106"/>
      <c r="VY11" s="96" t="s">
        <v>2291</v>
      </c>
      <c r="VZ11" s="97"/>
      <c r="WA11" s="98"/>
      <c r="WB11" s="96" t="s">
        <v>2292</v>
      </c>
      <c r="WC11" s="97"/>
      <c r="WD11" s="98"/>
      <c r="WE11" s="96" t="s">
        <v>2342</v>
      </c>
      <c r="WF11" s="97"/>
      <c r="WG11" s="98"/>
      <c r="WH11" s="96" t="s">
        <v>2293</v>
      </c>
      <c r="WI11" s="97"/>
      <c r="WJ11" s="98"/>
      <c r="WK11" s="96" t="s">
        <v>2294</v>
      </c>
      <c r="WL11" s="97"/>
      <c r="WM11" s="98"/>
      <c r="WN11" s="96" t="s">
        <v>2295</v>
      </c>
      <c r="WO11" s="97"/>
      <c r="WP11" s="98"/>
      <c r="WQ11" s="96" t="s">
        <v>2296</v>
      </c>
      <c r="WR11" s="97"/>
      <c r="WS11" s="98"/>
      <c r="WT11" s="96" t="s">
        <v>2297</v>
      </c>
      <c r="WU11" s="97"/>
      <c r="WV11" s="98"/>
      <c r="WW11" s="96" t="s">
        <v>2298</v>
      </c>
      <c r="WX11" s="97"/>
      <c r="WY11" s="98"/>
      <c r="WZ11" s="96" t="s">
        <v>2299</v>
      </c>
      <c r="XA11" s="97"/>
      <c r="XB11" s="98"/>
      <c r="XC11" s="96" t="s">
        <v>2300</v>
      </c>
      <c r="XD11" s="97"/>
      <c r="XE11" s="98"/>
      <c r="XF11" s="96" t="s">
        <v>2301</v>
      </c>
      <c r="XG11" s="97"/>
      <c r="XH11" s="98"/>
      <c r="XI11" s="96" t="s">
        <v>2343</v>
      </c>
      <c r="XJ11" s="97"/>
      <c r="XK11" s="98"/>
      <c r="XL11" s="96" t="s">
        <v>2302</v>
      </c>
      <c r="XM11" s="97"/>
      <c r="XN11" s="98"/>
      <c r="XO11" s="96" t="s">
        <v>2303</v>
      </c>
      <c r="XP11" s="97"/>
      <c r="XQ11" s="98"/>
      <c r="XR11" s="96" t="s">
        <v>2304</v>
      </c>
      <c r="XS11" s="97"/>
      <c r="XT11" s="98"/>
      <c r="XU11" s="96" t="s">
        <v>2305</v>
      </c>
      <c r="XV11" s="97"/>
      <c r="XW11" s="98"/>
      <c r="XX11" s="96" t="s">
        <v>2306</v>
      </c>
      <c r="XY11" s="97"/>
      <c r="XZ11" s="97"/>
      <c r="YA11" s="85" t="s">
        <v>2369</v>
      </c>
      <c r="YB11" s="85"/>
      <c r="YC11" s="85"/>
      <c r="YD11" s="85" t="s">
        <v>2370</v>
      </c>
      <c r="YE11" s="85"/>
      <c r="YF11" s="85"/>
      <c r="YG11" s="85" t="s">
        <v>2371</v>
      </c>
      <c r="YH11" s="85"/>
      <c r="YI11" s="85"/>
      <c r="YJ11" s="85" t="s">
        <v>2372</v>
      </c>
      <c r="YK11" s="85"/>
      <c r="YL11" s="85"/>
      <c r="YM11" s="85" t="s">
        <v>2373</v>
      </c>
      <c r="YN11" s="85"/>
      <c r="YO11" s="85"/>
      <c r="YP11" s="85" t="s">
        <v>2374</v>
      </c>
      <c r="YQ11" s="85"/>
      <c r="YR11" s="85"/>
      <c r="YS11" s="85" t="s">
        <v>2375</v>
      </c>
      <c r="YT11" s="85"/>
      <c r="YU11" s="85"/>
      <c r="YV11" s="85" t="s">
        <v>2376</v>
      </c>
      <c r="YW11" s="85"/>
      <c r="YX11" s="85"/>
      <c r="YY11" s="85" t="s">
        <v>2377</v>
      </c>
      <c r="YZ11" s="85"/>
      <c r="ZA11" s="85"/>
      <c r="ZB11" s="85" t="s">
        <v>2378</v>
      </c>
      <c r="ZC11" s="85"/>
      <c r="ZD11" s="85"/>
      <c r="ZE11" s="85" t="s">
        <v>2379</v>
      </c>
      <c r="ZF11" s="85"/>
      <c r="ZG11" s="85"/>
      <c r="ZH11" s="85" t="s">
        <v>2380</v>
      </c>
      <c r="ZI11" s="85"/>
      <c r="ZJ11" s="85"/>
      <c r="ZK11" s="85" t="s">
        <v>2381</v>
      </c>
      <c r="ZL11" s="85"/>
      <c r="ZM11" s="85"/>
      <c r="ZN11" s="85" t="s">
        <v>2382</v>
      </c>
      <c r="ZO11" s="85"/>
      <c r="ZP11" s="85"/>
    </row>
    <row r="12" spans="1:692" ht="124.9" customHeight="1" thickBot="1">
      <c r="A12" s="75"/>
      <c r="B12" s="75"/>
      <c r="C12" s="83" t="s">
        <v>2383</v>
      </c>
      <c r="D12" s="84"/>
      <c r="E12" s="91"/>
      <c r="F12" s="83" t="s">
        <v>2387</v>
      </c>
      <c r="G12" s="84"/>
      <c r="H12" s="91"/>
      <c r="I12" s="83" t="s">
        <v>2391</v>
      </c>
      <c r="J12" s="84"/>
      <c r="K12" s="91"/>
      <c r="L12" s="83" t="s">
        <v>2393</v>
      </c>
      <c r="M12" s="84"/>
      <c r="N12" s="91"/>
      <c r="O12" s="83" t="s">
        <v>2397</v>
      </c>
      <c r="P12" s="84"/>
      <c r="Q12" s="91"/>
      <c r="R12" s="83" t="s">
        <v>2401</v>
      </c>
      <c r="S12" s="84"/>
      <c r="T12" s="91"/>
      <c r="U12" s="83" t="s">
        <v>2402</v>
      </c>
      <c r="V12" s="84"/>
      <c r="W12" s="91"/>
      <c r="X12" s="83" t="s">
        <v>2406</v>
      </c>
      <c r="Y12" s="84"/>
      <c r="Z12" s="91"/>
      <c r="AA12" s="83" t="s">
        <v>2410</v>
      </c>
      <c r="AB12" s="84"/>
      <c r="AC12" s="91"/>
      <c r="AD12" s="83" t="s">
        <v>2414</v>
      </c>
      <c r="AE12" s="84"/>
      <c r="AF12" s="91"/>
      <c r="AG12" s="83" t="s">
        <v>2418</v>
      </c>
      <c r="AH12" s="84"/>
      <c r="AI12" s="91"/>
      <c r="AJ12" s="83" t="s">
        <v>2422</v>
      </c>
      <c r="AK12" s="84"/>
      <c r="AL12" s="91"/>
      <c r="AM12" s="83" t="s">
        <v>2426</v>
      </c>
      <c r="AN12" s="84"/>
      <c r="AO12" s="91"/>
      <c r="AP12" s="114" t="s">
        <v>2430</v>
      </c>
      <c r="AQ12" s="115"/>
      <c r="AR12" s="116"/>
      <c r="AS12" s="137" t="s">
        <v>2434</v>
      </c>
      <c r="AT12" s="138"/>
      <c r="AU12" s="139"/>
      <c r="AV12" s="114" t="s">
        <v>2438</v>
      </c>
      <c r="AW12" s="115"/>
      <c r="AX12" s="116"/>
      <c r="AY12" s="83" t="s">
        <v>2442</v>
      </c>
      <c r="AZ12" s="84"/>
      <c r="BA12" s="91"/>
      <c r="BB12" s="83" t="s">
        <v>2446</v>
      </c>
      <c r="BC12" s="84"/>
      <c r="BD12" s="91"/>
      <c r="BE12" s="83" t="s">
        <v>2449</v>
      </c>
      <c r="BF12" s="84"/>
      <c r="BG12" s="91"/>
      <c r="BH12" s="83" t="s">
        <v>2453</v>
      </c>
      <c r="BI12" s="84"/>
      <c r="BJ12" s="91"/>
      <c r="BK12" s="83" t="s">
        <v>2454</v>
      </c>
      <c r="BL12" s="84"/>
      <c r="BM12" s="91"/>
      <c r="BN12" s="83" t="s">
        <v>2455</v>
      </c>
      <c r="BO12" s="84"/>
      <c r="BP12" s="91"/>
      <c r="BQ12" s="83" t="s">
        <v>2459</v>
      </c>
      <c r="BR12" s="84"/>
      <c r="BS12" s="91"/>
      <c r="BT12" s="83" t="s">
        <v>2463</v>
      </c>
      <c r="BU12" s="84"/>
      <c r="BV12" s="91"/>
      <c r="BW12" s="83" t="s">
        <v>2467</v>
      </c>
      <c r="BX12" s="84"/>
      <c r="BY12" s="91"/>
      <c r="BZ12" s="83" t="s">
        <v>2471</v>
      </c>
      <c r="CA12" s="84"/>
      <c r="CB12" s="91"/>
      <c r="CC12" s="83" t="s">
        <v>2474</v>
      </c>
      <c r="CD12" s="84"/>
      <c r="CE12" s="91"/>
      <c r="CF12" s="83" t="s">
        <v>2478</v>
      </c>
      <c r="CG12" s="84"/>
      <c r="CH12" s="91"/>
      <c r="CI12" s="83" t="s">
        <v>2479</v>
      </c>
      <c r="CJ12" s="84"/>
      <c r="CK12" s="91"/>
      <c r="CL12" s="83" t="s">
        <v>2480</v>
      </c>
      <c r="CM12" s="84"/>
      <c r="CN12" s="91"/>
      <c r="CO12" s="83" t="s">
        <v>2484</v>
      </c>
      <c r="CP12" s="84"/>
      <c r="CQ12" s="91"/>
      <c r="CR12" s="83" t="s">
        <v>2485</v>
      </c>
      <c r="CS12" s="84"/>
      <c r="CT12" s="91"/>
      <c r="CU12" s="114" t="s">
        <v>1703</v>
      </c>
      <c r="CV12" s="115"/>
      <c r="CW12" s="116"/>
      <c r="CX12" s="83" t="s">
        <v>2488</v>
      </c>
      <c r="CY12" s="84"/>
      <c r="CZ12" s="91"/>
      <c r="DA12" s="83" t="s">
        <v>2489</v>
      </c>
      <c r="DB12" s="84"/>
      <c r="DC12" s="91"/>
      <c r="DD12" s="83" t="s">
        <v>2493</v>
      </c>
      <c r="DE12" s="84"/>
      <c r="DF12" s="91"/>
      <c r="DG12" s="83" t="s">
        <v>2497</v>
      </c>
      <c r="DH12" s="84"/>
      <c r="DI12" s="91"/>
      <c r="DJ12" s="83" t="s">
        <v>2501</v>
      </c>
      <c r="DK12" s="84"/>
      <c r="DL12" s="91"/>
      <c r="DM12" s="83" t="s">
        <v>2505</v>
      </c>
      <c r="DN12" s="84"/>
      <c r="DO12" s="91"/>
      <c r="DP12" s="83" t="s">
        <v>2509</v>
      </c>
      <c r="DQ12" s="84"/>
      <c r="DR12" s="91"/>
      <c r="DS12" s="83" t="s">
        <v>2511</v>
      </c>
      <c r="DT12" s="84"/>
      <c r="DU12" s="91"/>
      <c r="DV12" s="83" t="s">
        <v>2515</v>
      </c>
      <c r="DW12" s="84"/>
      <c r="DX12" s="91"/>
      <c r="DY12" s="83" t="s">
        <v>2518</v>
      </c>
      <c r="DZ12" s="84"/>
      <c r="EA12" s="91"/>
      <c r="EB12" s="114" t="s">
        <v>2519</v>
      </c>
      <c r="EC12" s="115"/>
      <c r="ED12" s="116"/>
      <c r="EE12" s="83" t="s">
        <v>2523</v>
      </c>
      <c r="EF12" s="84"/>
      <c r="EG12" s="91"/>
      <c r="EH12" s="114" t="s">
        <v>2525</v>
      </c>
      <c r="EI12" s="115"/>
      <c r="EJ12" s="116"/>
      <c r="EK12" s="83" t="s">
        <v>2526</v>
      </c>
      <c r="EL12" s="84"/>
      <c r="EM12" s="91"/>
      <c r="EN12" s="114" t="s">
        <v>2527</v>
      </c>
      <c r="EO12" s="115"/>
      <c r="EP12" s="116"/>
      <c r="EQ12" s="83" t="s">
        <v>2529</v>
      </c>
      <c r="ER12" s="84"/>
      <c r="ES12" s="91"/>
      <c r="ET12" s="83" t="s">
        <v>2533</v>
      </c>
      <c r="EU12" s="84"/>
      <c r="EV12" s="91"/>
      <c r="EW12" s="114" t="s">
        <v>2537</v>
      </c>
      <c r="EX12" s="115"/>
      <c r="EY12" s="116"/>
      <c r="EZ12" s="83" t="s">
        <v>2541</v>
      </c>
      <c r="FA12" s="84"/>
      <c r="FB12" s="91"/>
      <c r="FC12" s="83" t="s">
        <v>2545</v>
      </c>
      <c r="FD12" s="84"/>
      <c r="FE12" s="91"/>
      <c r="FF12" s="83" t="s">
        <v>2549</v>
      </c>
      <c r="FG12" s="84"/>
      <c r="FH12" s="91"/>
      <c r="FI12" s="83" t="s">
        <v>2553</v>
      </c>
      <c r="FJ12" s="84"/>
      <c r="FK12" s="91"/>
      <c r="FL12" s="83" t="s">
        <v>2556</v>
      </c>
      <c r="FM12" s="84"/>
      <c r="FN12" s="91"/>
      <c r="FO12" s="83" t="s">
        <v>2560</v>
      </c>
      <c r="FP12" s="84"/>
      <c r="FQ12" s="91"/>
      <c r="FR12" s="83" t="s">
        <v>2564</v>
      </c>
      <c r="FS12" s="84"/>
      <c r="FT12" s="91"/>
      <c r="FU12" s="114" t="s">
        <v>2568</v>
      </c>
      <c r="FV12" s="115"/>
      <c r="FW12" s="116"/>
      <c r="FX12" s="114" t="s">
        <v>2572</v>
      </c>
      <c r="FY12" s="115"/>
      <c r="FZ12" s="116"/>
      <c r="GA12" s="83" t="s">
        <v>2576</v>
      </c>
      <c r="GB12" s="84"/>
      <c r="GC12" s="91"/>
      <c r="GD12" s="114" t="s">
        <v>2577</v>
      </c>
      <c r="GE12" s="115"/>
      <c r="GF12" s="116"/>
      <c r="GG12" s="83" t="s">
        <v>2581</v>
      </c>
      <c r="GH12" s="84"/>
      <c r="GI12" s="91"/>
      <c r="GJ12" s="83" t="s">
        <v>2585</v>
      </c>
      <c r="GK12" s="84"/>
      <c r="GL12" s="91"/>
      <c r="GM12" s="83" t="s">
        <v>2589</v>
      </c>
      <c r="GN12" s="84"/>
      <c r="GO12" s="91"/>
      <c r="GP12" s="83" t="s">
        <v>2593</v>
      </c>
      <c r="GQ12" s="84"/>
      <c r="GR12" s="91"/>
      <c r="GS12" s="83" t="s">
        <v>2597</v>
      </c>
      <c r="GT12" s="84"/>
      <c r="GU12" s="91"/>
      <c r="GV12" s="83" t="s">
        <v>2601</v>
      </c>
      <c r="GW12" s="84"/>
      <c r="GX12" s="91"/>
      <c r="GY12" s="117" t="s">
        <v>2602</v>
      </c>
      <c r="GZ12" s="118"/>
      <c r="HA12" s="119"/>
      <c r="HB12" s="117" t="s">
        <v>2605</v>
      </c>
      <c r="HC12" s="118"/>
      <c r="HD12" s="119"/>
      <c r="HE12" s="117" t="s">
        <v>2608</v>
      </c>
      <c r="HF12" s="118"/>
      <c r="HG12" s="119"/>
      <c r="HH12" s="117" t="s">
        <v>2611</v>
      </c>
      <c r="HI12" s="118"/>
      <c r="HJ12" s="119"/>
      <c r="HK12" s="128" t="s">
        <v>2614</v>
      </c>
      <c r="HL12" s="129"/>
      <c r="HM12" s="130"/>
      <c r="HN12" s="117" t="s">
        <v>2617</v>
      </c>
      <c r="HO12" s="118"/>
      <c r="HP12" s="119"/>
      <c r="HQ12" s="117" t="s">
        <v>2619</v>
      </c>
      <c r="HR12" s="118"/>
      <c r="HS12" s="119"/>
      <c r="HT12" s="117" t="s">
        <v>2622</v>
      </c>
      <c r="HU12" s="118"/>
      <c r="HV12" s="119"/>
      <c r="HW12" s="128" t="s">
        <v>2625</v>
      </c>
      <c r="HX12" s="162"/>
      <c r="HY12" s="49"/>
      <c r="HZ12" s="128" t="s">
        <v>2626</v>
      </c>
      <c r="IA12" s="129"/>
      <c r="IB12" s="130"/>
      <c r="IC12" s="128" t="s">
        <v>2630</v>
      </c>
      <c r="ID12" s="129"/>
      <c r="IE12" s="130"/>
      <c r="IF12" s="117" t="s">
        <v>2631</v>
      </c>
      <c r="IG12" s="118"/>
      <c r="IH12" s="119"/>
      <c r="II12" s="128" t="s">
        <v>2633</v>
      </c>
      <c r="IJ12" s="129"/>
      <c r="IK12" s="130"/>
      <c r="IL12" s="128" t="s">
        <v>2634</v>
      </c>
      <c r="IM12" s="129"/>
      <c r="IN12" s="130"/>
      <c r="IO12" s="117" t="s">
        <v>2635</v>
      </c>
      <c r="IP12" s="118"/>
      <c r="IQ12" s="119"/>
      <c r="IR12" s="117" t="s">
        <v>2639</v>
      </c>
      <c r="IS12" s="118"/>
      <c r="IT12" s="119"/>
      <c r="IU12" s="117" t="s">
        <v>2642</v>
      </c>
      <c r="IV12" s="118"/>
      <c r="IW12" s="119"/>
      <c r="IX12" s="128" t="s">
        <v>2646</v>
      </c>
      <c r="IY12" s="129"/>
      <c r="IZ12" s="130"/>
      <c r="JA12" s="117" t="s">
        <v>2650</v>
      </c>
      <c r="JB12" s="118"/>
      <c r="JC12" s="119"/>
      <c r="JD12" s="117" t="s">
        <v>2651</v>
      </c>
      <c r="JE12" s="118"/>
      <c r="JF12" s="119"/>
      <c r="JG12" s="117" t="s">
        <v>2654</v>
      </c>
      <c r="JH12" s="118"/>
      <c r="JI12" s="119"/>
      <c r="JJ12" s="159" t="s">
        <v>2659</v>
      </c>
      <c r="JK12" s="73"/>
      <c r="JL12" s="72"/>
      <c r="JM12" s="83" t="s">
        <v>2660</v>
      </c>
      <c r="JN12" s="84"/>
      <c r="JO12" s="91"/>
      <c r="JP12" s="83" t="s">
        <v>2664</v>
      </c>
      <c r="JQ12" s="84"/>
      <c r="JR12" s="91"/>
      <c r="JS12" s="83" t="s">
        <v>2665</v>
      </c>
      <c r="JT12" s="84"/>
      <c r="JU12" s="91"/>
      <c r="JV12" s="83" t="s">
        <v>2666</v>
      </c>
      <c r="JW12" s="84"/>
      <c r="JX12" s="91"/>
      <c r="JY12" s="114" t="s">
        <v>2668</v>
      </c>
      <c r="JZ12" s="115"/>
      <c r="KA12" s="116"/>
      <c r="KB12" s="114" t="s">
        <v>2672</v>
      </c>
      <c r="KC12" s="115"/>
      <c r="KD12" s="116"/>
      <c r="KE12" s="83" t="s">
        <v>2674</v>
      </c>
      <c r="KF12" s="84"/>
      <c r="KG12" s="91"/>
      <c r="KH12" s="83" t="s">
        <v>2691</v>
      </c>
      <c r="KI12" s="84"/>
      <c r="KJ12" s="91"/>
      <c r="KK12" s="83" t="s">
        <v>2695</v>
      </c>
      <c r="KL12" s="84"/>
      <c r="KM12" s="91"/>
      <c r="KN12" s="117" t="s">
        <v>2699</v>
      </c>
      <c r="KO12" s="118"/>
      <c r="KP12" s="119"/>
      <c r="KQ12" s="117" t="s">
        <v>2702</v>
      </c>
      <c r="KR12" s="118"/>
      <c r="KS12" s="119"/>
      <c r="KT12" s="117" t="s">
        <v>2705</v>
      </c>
      <c r="KU12" s="118"/>
      <c r="KV12" s="119"/>
      <c r="KW12" s="117" t="s">
        <v>2708</v>
      </c>
      <c r="KX12" s="118"/>
      <c r="KY12" s="119"/>
      <c r="KZ12" s="128" t="s">
        <v>2709</v>
      </c>
      <c r="LA12" s="129"/>
      <c r="LB12" s="130"/>
      <c r="LC12" s="117" t="s">
        <v>2710</v>
      </c>
      <c r="LD12" s="118"/>
      <c r="LE12" s="119"/>
      <c r="LF12" s="117" t="s">
        <v>2713</v>
      </c>
      <c r="LG12" s="118"/>
      <c r="LH12" s="119"/>
      <c r="LI12" s="117" t="s">
        <v>2716</v>
      </c>
      <c r="LJ12" s="118"/>
      <c r="LK12" s="119"/>
      <c r="LL12" s="117" t="s">
        <v>2717</v>
      </c>
      <c r="LM12" s="118"/>
      <c r="LN12" s="119"/>
      <c r="LO12" s="128" t="s">
        <v>2720</v>
      </c>
      <c r="LP12" s="129"/>
      <c r="LQ12" s="130"/>
      <c r="LR12" s="117" t="s">
        <v>2723</v>
      </c>
      <c r="LS12" s="118"/>
      <c r="LT12" s="119"/>
      <c r="LU12" s="117" t="s">
        <v>2727</v>
      </c>
      <c r="LV12" s="118"/>
      <c r="LW12" s="118"/>
      <c r="LX12" s="71" t="s">
        <v>2597</v>
      </c>
      <c r="LY12" s="71"/>
      <c r="LZ12" s="71"/>
      <c r="MA12" s="114" t="s">
        <v>2742</v>
      </c>
      <c r="MB12" s="115"/>
      <c r="MC12" s="116"/>
      <c r="MD12" s="83" t="s">
        <v>2743</v>
      </c>
      <c r="ME12" s="84"/>
      <c r="MF12" s="91"/>
      <c r="MG12" s="83" t="s">
        <v>2747</v>
      </c>
      <c r="MH12" s="84"/>
      <c r="MI12" s="91"/>
      <c r="MJ12" s="114" t="s">
        <v>2751</v>
      </c>
      <c r="MK12" s="115"/>
      <c r="ML12" s="116"/>
      <c r="MM12" s="83" t="s">
        <v>2755</v>
      </c>
      <c r="MN12" s="84"/>
      <c r="MO12" s="91"/>
      <c r="MP12" s="83" t="s">
        <v>2756</v>
      </c>
      <c r="MQ12" s="84"/>
      <c r="MR12" s="91"/>
      <c r="MS12" s="83" t="s">
        <v>2760</v>
      </c>
      <c r="MT12" s="84"/>
      <c r="MU12" s="91"/>
      <c r="MV12" s="83" t="s">
        <v>2764</v>
      </c>
      <c r="MW12" s="84"/>
      <c r="MX12" s="91"/>
      <c r="MY12" s="83" t="s">
        <v>2765</v>
      </c>
      <c r="MZ12" s="84"/>
      <c r="NA12" s="91"/>
      <c r="NB12" s="83" t="s">
        <v>2769</v>
      </c>
      <c r="NC12" s="84"/>
      <c r="ND12" s="91"/>
      <c r="NE12" s="83" t="s">
        <v>2773</v>
      </c>
      <c r="NF12" s="84"/>
      <c r="NG12" s="91"/>
      <c r="NH12" s="83" t="s">
        <v>2777</v>
      </c>
      <c r="NI12" s="84"/>
      <c r="NJ12" s="91"/>
      <c r="NK12" s="83" t="s">
        <v>2781</v>
      </c>
      <c r="NL12" s="84"/>
      <c r="NM12" s="91"/>
      <c r="NN12" s="83" t="s">
        <v>2785</v>
      </c>
      <c r="NO12" s="84"/>
      <c r="NP12" s="91"/>
      <c r="NQ12" s="83" t="s">
        <v>2789</v>
      </c>
      <c r="NR12" s="84"/>
      <c r="NS12" s="91"/>
      <c r="NT12" s="114" t="s">
        <v>2793</v>
      </c>
      <c r="NU12" s="115"/>
      <c r="NV12" s="116"/>
      <c r="NW12" s="83" t="s">
        <v>2797</v>
      </c>
      <c r="NX12" s="84"/>
      <c r="NY12" s="91"/>
      <c r="NZ12" s="83" t="s">
        <v>2801</v>
      </c>
      <c r="OA12" s="84"/>
      <c r="OB12" s="91"/>
      <c r="OC12" s="117" t="s">
        <v>2805</v>
      </c>
      <c r="OD12" s="118"/>
      <c r="OE12" s="119"/>
      <c r="OF12" s="83" t="s">
        <v>2808</v>
      </c>
      <c r="OG12" s="84"/>
      <c r="OH12" s="91"/>
      <c r="OI12" s="117" t="s">
        <v>2812</v>
      </c>
      <c r="OJ12" s="118"/>
      <c r="OK12" s="119"/>
      <c r="OL12" s="117" t="s">
        <v>2815</v>
      </c>
      <c r="OM12" s="118"/>
      <c r="ON12" s="119"/>
      <c r="OO12" s="117" t="s">
        <v>2818</v>
      </c>
      <c r="OP12" s="118"/>
      <c r="OQ12" s="119"/>
      <c r="OR12" s="117" t="s">
        <v>2821</v>
      </c>
      <c r="OS12" s="118"/>
      <c r="OT12" s="119"/>
      <c r="OU12" s="117" t="s">
        <v>2824</v>
      </c>
      <c r="OV12" s="118"/>
      <c r="OW12" s="119"/>
      <c r="OX12" s="117" t="s">
        <v>2827</v>
      </c>
      <c r="OY12" s="118"/>
      <c r="OZ12" s="119"/>
      <c r="PA12" s="117" t="s">
        <v>2828</v>
      </c>
      <c r="PB12" s="118"/>
      <c r="PC12" s="119"/>
      <c r="PD12" s="83" t="s">
        <v>2831</v>
      </c>
      <c r="PE12" s="84"/>
      <c r="PF12" s="91"/>
      <c r="PG12" s="83" t="s">
        <v>2835</v>
      </c>
      <c r="PH12" s="84"/>
      <c r="PI12" s="91"/>
      <c r="PJ12" s="83" t="s">
        <v>2837</v>
      </c>
      <c r="PK12" s="84"/>
      <c r="PL12" s="91"/>
      <c r="PM12" s="83" t="s">
        <v>2841</v>
      </c>
      <c r="PN12" s="84"/>
      <c r="PO12" s="91"/>
      <c r="PP12" s="83" t="s">
        <v>2845</v>
      </c>
      <c r="PQ12" s="84"/>
      <c r="PR12" s="91"/>
      <c r="PS12" s="83" t="s">
        <v>2849</v>
      </c>
      <c r="PT12" s="84"/>
      <c r="PU12" s="91"/>
      <c r="PV12" s="83" t="s">
        <v>2853</v>
      </c>
      <c r="PW12" s="84"/>
      <c r="PX12" s="91"/>
      <c r="PY12" s="83" t="s">
        <v>2860</v>
      </c>
      <c r="PZ12" s="84"/>
      <c r="QA12" s="91"/>
      <c r="QB12" s="83" t="s">
        <v>2861</v>
      </c>
      <c r="QC12" s="84"/>
      <c r="QD12" s="91"/>
      <c r="QE12" s="83" t="s">
        <v>2864</v>
      </c>
      <c r="QF12" s="84"/>
      <c r="QG12" s="91"/>
      <c r="QH12" s="83" t="s">
        <v>2868</v>
      </c>
      <c r="QI12" s="84"/>
      <c r="QJ12" s="91"/>
      <c r="QK12" s="83" t="s">
        <v>2872</v>
      </c>
      <c r="QL12" s="84"/>
      <c r="QM12" s="91"/>
      <c r="QN12" s="83" t="s">
        <v>2876</v>
      </c>
      <c r="QO12" s="84"/>
      <c r="QP12" s="91"/>
      <c r="QQ12" s="83" t="s">
        <v>2879</v>
      </c>
      <c r="QR12" s="84"/>
      <c r="QS12" s="91"/>
      <c r="QT12" s="83" t="s">
        <v>2881</v>
      </c>
      <c r="QU12" s="84"/>
      <c r="QV12" s="91"/>
      <c r="QW12" s="83" t="s">
        <v>2885</v>
      </c>
      <c r="QX12" s="84"/>
      <c r="QY12" s="91"/>
      <c r="QZ12" s="83" t="s">
        <v>2889</v>
      </c>
      <c r="RA12" s="84"/>
      <c r="RB12" s="91"/>
      <c r="RC12" s="83" t="s">
        <v>2893</v>
      </c>
      <c r="RD12" s="84"/>
      <c r="RE12" s="91"/>
      <c r="RF12" s="83" t="s">
        <v>2895</v>
      </c>
      <c r="RG12" s="84"/>
      <c r="RH12" s="91"/>
      <c r="RI12" s="83" t="s">
        <v>2899</v>
      </c>
      <c r="RJ12" s="84"/>
      <c r="RK12" s="91"/>
      <c r="RL12" s="83" t="s">
        <v>2903</v>
      </c>
      <c r="RM12" s="84"/>
      <c r="RN12" s="91"/>
      <c r="RO12" s="83" t="s">
        <v>2907</v>
      </c>
      <c r="RP12" s="84"/>
      <c r="RQ12" s="91"/>
      <c r="RR12" s="83" t="s">
        <v>2911</v>
      </c>
      <c r="RS12" s="84"/>
      <c r="RT12" s="91"/>
      <c r="RU12" s="83" t="s">
        <v>2915</v>
      </c>
      <c r="RV12" s="84"/>
      <c r="RW12" s="91"/>
      <c r="RX12" s="83" t="s">
        <v>2918</v>
      </c>
      <c r="RY12" s="84"/>
      <c r="RZ12" s="91"/>
      <c r="SA12" s="83" t="s">
        <v>2922</v>
      </c>
      <c r="SB12" s="84"/>
      <c r="SC12" s="91"/>
      <c r="SD12" s="83" t="s">
        <v>2926</v>
      </c>
      <c r="SE12" s="84"/>
      <c r="SF12" s="91"/>
      <c r="SG12" s="83" t="s">
        <v>2927</v>
      </c>
      <c r="SH12" s="84"/>
      <c r="SI12" s="91"/>
      <c r="SJ12" s="83" t="s">
        <v>2931</v>
      </c>
      <c r="SK12" s="84"/>
      <c r="SL12" s="91"/>
      <c r="SM12" s="83" t="s">
        <v>2935</v>
      </c>
      <c r="SN12" s="84"/>
      <c r="SO12" s="91"/>
      <c r="SP12" s="83" t="s">
        <v>2938</v>
      </c>
      <c r="SQ12" s="84"/>
      <c r="SR12" s="91"/>
      <c r="SS12" s="83" t="s">
        <v>2942</v>
      </c>
      <c r="ST12" s="84"/>
      <c r="SU12" s="91"/>
      <c r="SV12" s="83" t="s">
        <v>2946</v>
      </c>
      <c r="SW12" s="84"/>
      <c r="SX12" s="91"/>
      <c r="SY12" s="83" t="s">
        <v>2950</v>
      </c>
      <c r="SZ12" s="84"/>
      <c r="TA12" s="91"/>
      <c r="TB12" s="83" t="s">
        <v>2954</v>
      </c>
      <c r="TC12" s="84"/>
      <c r="TD12" s="91"/>
      <c r="TE12" s="83" t="s">
        <v>2958</v>
      </c>
      <c r="TF12" s="84"/>
      <c r="TG12" s="91"/>
      <c r="TH12" s="83" t="s">
        <v>2003</v>
      </c>
      <c r="TI12" s="84"/>
      <c r="TJ12" s="91"/>
      <c r="TK12" s="83" t="s">
        <v>2963</v>
      </c>
      <c r="TL12" s="84"/>
      <c r="TM12" s="91"/>
      <c r="TN12" s="83" t="s">
        <v>2974</v>
      </c>
      <c r="TO12" s="84"/>
      <c r="TP12" s="91"/>
      <c r="TQ12" s="83" t="s">
        <v>2978</v>
      </c>
      <c r="TR12" s="84"/>
      <c r="TS12" s="91"/>
      <c r="TT12" s="83" t="s">
        <v>2982</v>
      </c>
      <c r="TU12" s="84"/>
      <c r="TV12" s="91"/>
      <c r="TW12" s="83" t="s">
        <v>2986</v>
      </c>
      <c r="TX12" s="84"/>
      <c r="TY12" s="91"/>
      <c r="TZ12" s="83" t="s">
        <v>2990</v>
      </c>
      <c r="UA12" s="84"/>
      <c r="UB12" s="91"/>
      <c r="UC12" s="83" t="s">
        <v>2994</v>
      </c>
      <c r="UD12" s="84"/>
      <c r="UE12" s="91"/>
      <c r="UF12" s="83" t="s">
        <v>2998</v>
      </c>
      <c r="UG12" s="84"/>
      <c r="UH12" s="91"/>
      <c r="UI12" s="83" t="s">
        <v>3002</v>
      </c>
      <c r="UJ12" s="84"/>
      <c r="UK12" s="91"/>
      <c r="UL12" s="83" t="s">
        <v>3006</v>
      </c>
      <c r="UM12" s="84"/>
      <c r="UN12" s="91"/>
      <c r="UO12" s="83" t="s">
        <v>3010</v>
      </c>
      <c r="UP12" s="84"/>
      <c r="UQ12" s="91"/>
      <c r="UR12" s="83" t="s">
        <v>3013</v>
      </c>
      <c r="US12" s="84"/>
      <c r="UT12" s="91"/>
      <c r="UU12" s="83" t="s">
        <v>3017</v>
      </c>
      <c r="UV12" s="84"/>
      <c r="UW12" s="91"/>
      <c r="UX12" s="83" t="s">
        <v>3021</v>
      </c>
      <c r="UY12" s="84"/>
      <c r="UZ12" s="91"/>
      <c r="VA12" s="83" t="s">
        <v>3023</v>
      </c>
      <c r="VB12" s="84"/>
      <c r="VC12" s="91"/>
      <c r="VD12" s="83" t="s">
        <v>3025</v>
      </c>
      <c r="VE12" s="84"/>
      <c r="VF12" s="91"/>
      <c r="VG12" s="83" t="s">
        <v>3029</v>
      </c>
      <c r="VH12" s="84"/>
      <c r="VI12" s="91"/>
      <c r="VJ12" s="83" t="s">
        <v>1703</v>
      </c>
      <c r="VK12" s="84"/>
      <c r="VL12" s="91"/>
      <c r="VM12" s="83" t="s">
        <v>3034</v>
      </c>
      <c r="VN12" s="84"/>
      <c r="VO12" s="91"/>
      <c r="VP12" s="83" t="s">
        <v>3038</v>
      </c>
      <c r="VQ12" s="84"/>
      <c r="VR12" s="91"/>
      <c r="VS12" s="83" t="s">
        <v>3040</v>
      </c>
      <c r="VT12" s="84"/>
      <c r="VU12" s="91"/>
      <c r="VV12" s="83" t="s">
        <v>3044</v>
      </c>
      <c r="VW12" s="84"/>
      <c r="VX12" s="91"/>
      <c r="VY12" s="83" t="s">
        <v>3048</v>
      </c>
      <c r="VZ12" s="84"/>
      <c r="WA12" s="91"/>
      <c r="WB12" s="83" t="s">
        <v>3051</v>
      </c>
      <c r="WC12" s="84"/>
      <c r="WD12" s="91"/>
      <c r="WE12" s="83" t="s">
        <v>3055</v>
      </c>
      <c r="WF12" s="84"/>
      <c r="WG12" s="91"/>
      <c r="WH12" s="83" t="s">
        <v>3059</v>
      </c>
      <c r="WI12" s="84"/>
      <c r="WJ12" s="91"/>
      <c r="WK12" s="83" t="s">
        <v>3063</v>
      </c>
      <c r="WL12" s="84"/>
      <c r="WM12" s="91"/>
      <c r="WN12" s="83" t="s">
        <v>3065</v>
      </c>
      <c r="WO12" s="84"/>
      <c r="WP12" s="91"/>
      <c r="WQ12" s="83" t="s">
        <v>3069</v>
      </c>
      <c r="WR12" s="84"/>
      <c r="WS12" s="91"/>
      <c r="WT12" s="83" t="s">
        <v>3073</v>
      </c>
      <c r="WU12" s="84"/>
      <c r="WV12" s="91"/>
      <c r="WW12" s="83" t="s">
        <v>3077</v>
      </c>
      <c r="WX12" s="84"/>
      <c r="WY12" s="91"/>
      <c r="WZ12" s="83" t="s">
        <v>3081</v>
      </c>
      <c r="XA12" s="84"/>
      <c r="XB12" s="91"/>
      <c r="XC12" s="83" t="s">
        <v>3085</v>
      </c>
      <c r="XD12" s="84"/>
      <c r="XE12" s="91"/>
      <c r="XF12" s="83" t="s">
        <v>3087</v>
      </c>
      <c r="XG12" s="84"/>
      <c r="XH12" s="91"/>
      <c r="XI12" s="83" t="s">
        <v>3091</v>
      </c>
      <c r="XJ12" s="84"/>
      <c r="XK12" s="151"/>
      <c r="XL12" s="150" t="s">
        <v>3095</v>
      </c>
      <c r="XM12" s="84"/>
      <c r="XN12" s="151"/>
      <c r="XO12" s="150" t="s">
        <v>3097</v>
      </c>
      <c r="XP12" s="84"/>
      <c r="XQ12" s="91"/>
      <c r="XR12" s="83" t="s">
        <v>3101</v>
      </c>
      <c r="XS12" s="84"/>
      <c r="XT12" s="91"/>
      <c r="XU12" s="83" t="s">
        <v>3105</v>
      </c>
      <c r="XV12" s="84"/>
      <c r="XW12" s="91"/>
      <c r="XX12" s="83" t="s">
        <v>3106</v>
      </c>
      <c r="XY12" s="84"/>
      <c r="XZ12" s="91"/>
      <c r="YA12" s="83" t="s">
        <v>3110</v>
      </c>
      <c r="YB12" s="84"/>
      <c r="YC12" s="91"/>
      <c r="YD12" s="83" t="s">
        <v>3114</v>
      </c>
      <c r="YE12" s="84"/>
      <c r="YF12" s="91"/>
      <c r="YG12" s="83" t="s">
        <v>3116</v>
      </c>
      <c r="YH12" s="84"/>
      <c r="YI12" s="91"/>
      <c r="YJ12" s="83" t="s">
        <v>3120</v>
      </c>
      <c r="YK12" s="84"/>
      <c r="YL12" s="91"/>
      <c r="YM12" s="83" t="s">
        <v>3123</v>
      </c>
      <c r="YN12" s="84"/>
      <c r="YO12" s="91"/>
      <c r="YP12" s="83" t="s">
        <v>3127</v>
      </c>
      <c r="YQ12" s="84"/>
      <c r="YR12" s="91"/>
      <c r="YS12" s="83" t="s">
        <v>3131</v>
      </c>
      <c r="YT12" s="84"/>
      <c r="YU12" s="91"/>
      <c r="YV12" s="83" t="s">
        <v>3133</v>
      </c>
      <c r="YW12" s="84"/>
      <c r="YX12" s="91"/>
      <c r="YY12" s="83" t="s">
        <v>3137</v>
      </c>
      <c r="YZ12" s="84"/>
      <c r="ZA12" s="91"/>
      <c r="ZB12" s="83" t="s">
        <v>3141</v>
      </c>
      <c r="ZC12" s="84"/>
      <c r="ZD12" s="91"/>
      <c r="ZE12" s="83" t="s">
        <v>3145</v>
      </c>
      <c r="ZF12" s="84"/>
      <c r="ZG12" s="91"/>
      <c r="ZH12" s="159" t="s">
        <v>3152</v>
      </c>
      <c r="ZI12" s="160"/>
      <c r="ZJ12" s="161"/>
      <c r="ZK12" s="83" t="s">
        <v>3153</v>
      </c>
      <c r="ZL12" s="84"/>
      <c r="ZM12" s="91"/>
      <c r="ZN12" s="83" t="s">
        <v>3157</v>
      </c>
      <c r="ZO12" s="84"/>
      <c r="ZP12" s="91"/>
    </row>
    <row r="13" spans="1:692" ht="132.75" thickBot="1">
      <c r="A13" s="75"/>
      <c r="B13" s="75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6.5" thickBot="1">
      <c r="A14" s="2">
        <v>1</v>
      </c>
      <c r="B14" s="57" t="s">
        <v>3197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4"/>
      <c r="M14" s="14">
        <v>1</v>
      </c>
      <c r="N14" s="14"/>
      <c r="O14" s="14">
        <v>1</v>
      </c>
      <c r="P14" s="14"/>
      <c r="Q14" s="14"/>
      <c r="R14" s="14"/>
      <c r="S14" s="14">
        <v>1</v>
      </c>
      <c r="T14" s="14"/>
      <c r="U14" s="14">
        <v>1</v>
      </c>
      <c r="V14" s="14"/>
      <c r="W14" s="14"/>
      <c r="X14" s="14"/>
      <c r="Y14" s="14">
        <v>1</v>
      </c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>
        <v>1</v>
      </c>
      <c r="BO14" s="14"/>
      <c r="BP14" s="14"/>
      <c r="BQ14" s="14"/>
      <c r="BR14" s="14">
        <v>1</v>
      </c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/>
      <c r="CD14" s="14">
        <v>1</v>
      </c>
      <c r="CE14" s="24"/>
      <c r="CF14" s="24"/>
      <c r="CG14" s="2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24">
        <v>1</v>
      </c>
      <c r="EF14" s="24"/>
      <c r="EG14" s="24"/>
      <c r="EH14" s="24">
        <v>1</v>
      </c>
      <c r="EI14" s="24"/>
      <c r="EJ14" s="24"/>
      <c r="EK14" s="24"/>
      <c r="EL14" s="24">
        <v>1</v>
      </c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/>
      <c r="EX14" s="24">
        <v>1</v>
      </c>
      <c r="EY14" s="24"/>
      <c r="EZ14" s="24"/>
      <c r="FA14" s="24">
        <v>1</v>
      </c>
      <c r="FB14" s="24"/>
      <c r="FC14" s="24">
        <v>1</v>
      </c>
      <c r="FD14" s="24"/>
      <c r="FE14" s="24"/>
      <c r="FF14" s="24"/>
      <c r="FG14" s="24"/>
      <c r="FH14" s="48">
        <v>1</v>
      </c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30"/>
      <c r="FX14" s="1">
        <v>1</v>
      </c>
      <c r="FY14" s="1"/>
      <c r="FZ14" s="1"/>
      <c r="GA14" s="39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>
        <v>1</v>
      </c>
      <c r="HF14" s="4"/>
      <c r="HG14" s="4"/>
      <c r="HH14" s="4"/>
      <c r="HI14" s="4">
        <v>1</v>
      </c>
      <c r="HJ14" s="4"/>
      <c r="HK14" s="4">
        <v>1</v>
      </c>
      <c r="HL14" s="4"/>
      <c r="HM14" s="4"/>
      <c r="HN14" s="4"/>
      <c r="HO14" s="4">
        <v>1</v>
      </c>
      <c r="HP14" s="4"/>
      <c r="HQ14" s="4">
        <v>1</v>
      </c>
      <c r="HR14" s="4"/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>
        <v>1</v>
      </c>
      <c r="IM14" s="4"/>
      <c r="IN14" s="4"/>
      <c r="IO14" s="4"/>
      <c r="IP14" s="4">
        <v>1</v>
      </c>
      <c r="IQ14" s="4"/>
      <c r="IR14" s="24"/>
      <c r="IS14" s="24">
        <v>1</v>
      </c>
      <c r="IT14" s="24"/>
      <c r="IU14" s="24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/>
      <c r="JH14" s="24">
        <v>1</v>
      </c>
      <c r="JI14" s="48"/>
      <c r="JJ14" s="1">
        <v>1</v>
      </c>
      <c r="JK14" s="1"/>
      <c r="JL14" s="1"/>
      <c r="JM14" s="40">
        <v>1</v>
      </c>
      <c r="JN14" s="24"/>
      <c r="JO14" s="24"/>
      <c r="JP14" s="24">
        <v>1</v>
      </c>
      <c r="JQ14" s="24"/>
      <c r="JR14" s="24"/>
      <c r="JS14" s="24"/>
      <c r="JT14" s="24">
        <v>1</v>
      </c>
      <c r="JU14" s="24"/>
      <c r="JV14" s="24">
        <v>1</v>
      </c>
      <c r="JW14" s="24"/>
      <c r="JX14" s="24"/>
      <c r="JY14" s="24"/>
      <c r="JZ14" s="24">
        <v>1</v>
      </c>
      <c r="KA14" s="24"/>
      <c r="KB14" s="24"/>
      <c r="KC14" s="24">
        <v>1</v>
      </c>
      <c r="KD14" s="24"/>
      <c r="KE14" s="24">
        <v>1</v>
      </c>
      <c r="KF14" s="24"/>
      <c r="KG14" s="24"/>
      <c r="KH14" s="40"/>
      <c r="KI14" s="24">
        <v>1</v>
      </c>
      <c r="KJ14" s="24"/>
      <c r="KK14" s="24"/>
      <c r="KL14" s="24">
        <v>1</v>
      </c>
      <c r="KM14" s="24"/>
      <c r="KN14" s="24">
        <v>1</v>
      </c>
      <c r="KO14" s="24"/>
      <c r="KP14" s="24"/>
      <c r="KQ14" s="24">
        <v>1</v>
      </c>
      <c r="KR14" s="24"/>
      <c r="KS14" s="24"/>
      <c r="KT14" s="24"/>
      <c r="KU14" s="24">
        <v>1</v>
      </c>
      <c r="KV14" s="24"/>
      <c r="KW14" s="24">
        <v>1</v>
      </c>
      <c r="KX14" s="24"/>
      <c r="KY14" s="24"/>
      <c r="KZ14" s="24"/>
      <c r="LA14" s="24">
        <v>1</v>
      </c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/>
      <c r="LP14" s="24">
        <v>1</v>
      </c>
      <c r="LQ14" s="24"/>
      <c r="LR14" s="24"/>
      <c r="LS14" s="24">
        <v>1</v>
      </c>
      <c r="LT14" s="24"/>
      <c r="LU14" s="24">
        <v>1</v>
      </c>
      <c r="LV14" s="24"/>
      <c r="LW14" s="24"/>
      <c r="LX14" s="24">
        <v>1</v>
      </c>
      <c r="LY14" s="24"/>
      <c r="LZ14" s="24"/>
      <c r="MA14" s="24"/>
      <c r="MB14" s="24">
        <v>1</v>
      </c>
      <c r="MC14" s="24"/>
      <c r="MD14" s="24"/>
      <c r="ME14" s="24">
        <v>1</v>
      </c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/>
      <c r="MQ14" s="24">
        <v>1</v>
      </c>
      <c r="MR14" s="24"/>
      <c r="MS14" s="24"/>
      <c r="MT14" s="24">
        <v>1</v>
      </c>
      <c r="MU14" s="24"/>
      <c r="MV14" s="24"/>
      <c r="MW14" s="24">
        <v>1</v>
      </c>
      <c r="MX14" s="24"/>
      <c r="MY14" s="24"/>
      <c r="MZ14" s="24">
        <v>1</v>
      </c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/>
      <c r="NL14" s="24">
        <v>1</v>
      </c>
      <c r="NM14" s="24"/>
      <c r="NN14" s="24">
        <v>1</v>
      </c>
      <c r="NO14" s="24"/>
      <c r="NP14" s="24"/>
      <c r="NQ14" s="24"/>
      <c r="NR14" s="24">
        <v>1</v>
      </c>
      <c r="NS14" s="24"/>
      <c r="NT14" s="24"/>
      <c r="NU14" s="24">
        <v>1</v>
      </c>
      <c r="NV14" s="24"/>
      <c r="NW14" s="24"/>
      <c r="NX14" s="24">
        <v>1</v>
      </c>
      <c r="NY14" s="24"/>
      <c r="NZ14" s="24">
        <v>1</v>
      </c>
      <c r="OA14" s="24"/>
      <c r="OB14" s="24"/>
      <c r="OC14" s="24">
        <v>1</v>
      </c>
      <c r="OD14" s="24"/>
      <c r="OE14" s="24"/>
      <c r="OF14" s="24">
        <v>1</v>
      </c>
      <c r="OG14" s="24"/>
      <c r="OH14" s="24"/>
      <c r="OI14" s="24">
        <v>1</v>
      </c>
      <c r="OJ14" s="24"/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24"/>
      <c r="PK14" s="24">
        <v>1</v>
      </c>
      <c r="PL14" s="24"/>
      <c r="PM14" s="24"/>
      <c r="PN14" s="24">
        <v>1</v>
      </c>
      <c r="PO14" s="24"/>
      <c r="PP14" s="24"/>
      <c r="PQ14" s="24">
        <v>1</v>
      </c>
      <c r="PR14" s="24"/>
      <c r="PS14" s="4">
        <v>1</v>
      </c>
      <c r="PT14" s="4"/>
      <c r="PU14" s="4"/>
      <c r="PV14" s="4"/>
      <c r="PW14" s="4">
        <v>1</v>
      </c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24">
        <v>1</v>
      </c>
      <c r="QO14" s="24"/>
      <c r="QP14" s="24"/>
      <c r="QQ14" s="24"/>
      <c r="QR14" s="24">
        <v>1</v>
      </c>
      <c r="QS14" s="24"/>
      <c r="QT14" s="24"/>
      <c r="QU14" s="24">
        <v>1</v>
      </c>
      <c r="QV14" s="24"/>
      <c r="QW14" s="24"/>
      <c r="QX14" s="24">
        <v>1</v>
      </c>
      <c r="QY14" s="24"/>
      <c r="QZ14" s="24">
        <v>1</v>
      </c>
      <c r="RA14" s="24"/>
      <c r="RB14" s="24"/>
      <c r="RC14" s="4">
        <v>1</v>
      </c>
      <c r="RD14" s="4"/>
      <c r="RE14" s="4"/>
      <c r="RF14" s="4"/>
      <c r="RG14" s="4">
        <v>1</v>
      </c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>
        <v>1</v>
      </c>
      <c r="RV14" s="4"/>
      <c r="RW14" s="4"/>
      <c r="RX14" s="4">
        <v>1</v>
      </c>
      <c r="RY14" s="4"/>
      <c r="RZ14" s="4"/>
      <c r="SA14" s="4"/>
      <c r="SB14" s="4">
        <v>1</v>
      </c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>
        <v>1</v>
      </c>
      <c r="SW14" s="4"/>
      <c r="SX14" s="4"/>
      <c r="SY14" s="24"/>
      <c r="SZ14" s="24">
        <v>1</v>
      </c>
      <c r="TA14" s="24"/>
      <c r="TB14" s="24"/>
      <c r="TC14" s="24">
        <v>1</v>
      </c>
      <c r="TD14" s="24"/>
      <c r="TE14" s="24">
        <v>1</v>
      </c>
      <c r="TF14" s="24"/>
      <c r="TG14" s="24"/>
      <c r="TH14" s="24">
        <v>1</v>
      </c>
      <c r="TI14" s="24"/>
      <c r="TJ14" s="24"/>
      <c r="TK14" s="24"/>
      <c r="TL14" s="24">
        <v>1</v>
      </c>
      <c r="TM14" s="2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/>
      <c r="TX14" s="4">
        <v>1</v>
      </c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/>
      <c r="UJ14" s="4">
        <v>1</v>
      </c>
      <c r="UK14" s="4"/>
      <c r="UL14" s="4"/>
      <c r="UM14" s="4">
        <v>1</v>
      </c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/>
      <c r="VE14" s="4">
        <v>1</v>
      </c>
      <c r="VF14" s="4"/>
      <c r="VG14" s="4">
        <v>1</v>
      </c>
      <c r="VH14" s="4"/>
      <c r="VI14" s="4"/>
      <c r="VJ14" s="4">
        <v>1</v>
      </c>
      <c r="VK14" s="4"/>
      <c r="VL14" s="30"/>
      <c r="VM14" s="4">
        <v>1</v>
      </c>
      <c r="VN14" s="4"/>
      <c r="VO14" s="4"/>
      <c r="VP14" s="4"/>
      <c r="VQ14" s="4">
        <v>1</v>
      </c>
      <c r="VR14" s="4"/>
      <c r="VS14" s="4"/>
      <c r="VT14" s="4">
        <v>1</v>
      </c>
      <c r="VU14" s="30"/>
      <c r="VV14" s="4">
        <v>1</v>
      </c>
      <c r="VW14" s="4"/>
      <c r="VX14" s="30"/>
      <c r="VY14" s="4">
        <v>1</v>
      </c>
      <c r="VZ14" s="4"/>
      <c r="WA14" s="4"/>
      <c r="WB14" s="4"/>
      <c r="WC14" s="4">
        <v>1</v>
      </c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/>
      <c r="WR14" s="4">
        <v>1</v>
      </c>
      <c r="WS14" s="4"/>
      <c r="WT14" s="4"/>
      <c r="WU14" s="4">
        <v>1</v>
      </c>
      <c r="WV14" s="30"/>
      <c r="WW14" s="1"/>
      <c r="WX14" s="1">
        <v>1</v>
      </c>
      <c r="WY14" s="1"/>
      <c r="WZ14" s="39">
        <v>1</v>
      </c>
      <c r="XA14" s="4"/>
      <c r="XB14" s="4"/>
      <c r="XC14" s="4"/>
      <c r="XD14" s="4">
        <v>1</v>
      </c>
      <c r="XE14" s="4"/>
      <c r="XF14" s="4"/>
      <c r="XG14" s="4">
        <v>1</v>
      </c>
      <c r="XH14" s="4"/>
      <c r="XI14" s="4">
        <v>1</v>
      </c>
      <c r="XJ14" s="4"/>
      <c r="XK14" s="4"/>
      <c r="XL14" s="4"/>
      <c r="XM14" s="4">
        <v>1</v>
      </c>
      <c r="XN14" s="4"/>
      <c r="XO14" s="4">
        <v>1</v>
      </c>
      <c r="XP14" s="4"/>
      <c r="XQ14" s="4"/>
      <c r="XR14" s="4"/>
      <c r="XS14" s="4">
        <v>1</v>
      </c>
      <c r="XT14" s="4"/>
      <c r="XU14" s="4">
        <v>1</v>
      </c>
      <c r="XV14" s="4"/>
      <c r="XW14" s="4"/>
      <c r="XX14" s="4">
        <v>1</v>
      </c>
      <c r="XY14" s="4"/>
      <c r="XZ14" s="30"/>
      <c r="YA14" s="4">
        <v>1</v>
      </c>
      <c r="YB14" s="4"/>
      <c r="YC14" s="4"/>
      <c r="YD14" s="4"/>
      <c r="YE14" s="4">
        <v>1</v>
      </c>
      <c r="YF14" s="4"/>
      <c r="YG14" s="4">
        <v>1</v>
      </c>
      <c r="YH14" s="4"/>
      <c r="YI14" s="4"/>
      <c r="YJ14" s="4">
        <v>1</v>
      </c>
      <c r="YK14" s="4"/>
      <c r="YL14" s="4"/>
      <c r="YM14" s="4"/>
      <c r="YN14" s="4">
        <v>1</v>
      </c>
      <c r="YO14" s="4"/>
      <c r="YP14" s="4">
        <v>1</v>
      </c>
      <c r="YQ14" s="4"/>
      <c r="YR14" s="4"/>
      <c r="YS14" s="4">
        <v>1</v>
      </c>
      <c r="YT14" s="4"/>
      <c r="YU14" s="4"/>
      <c r="YV14" s="4">
        <v>1</v>
      </c>
      <c r="YW14" s="4"/>
      <c r="YX14" s="4"/>
      <c r="YY14" s="4"/>
      <c r="YZ14" s="4">
        <v>1</v>
      </c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O14" s="4"/>
      <c r="ZP14" s="4"/>
    </row>
    <row r="15" spans="1:692" ht="32.25" thickBot="1">
      <c r="A15" s="2">
        <v>2</v>
      </c>
      <c r="B15" s="58" t="s">
        <v>3198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>
        <v>1</v>
      </c>
      <c r="BO15" s="1"/>
      <c r="BP15" s="1"/>
      <c r="BQ15" s="1"/>
      <c r="BR15" s="1">
        <v>1</v>
      </c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>
        <v>1</v>
      </c>
      <c r="CK15" s="1"/>
      <c r="CL15" s="1">
        <v>1</v>
      </c>
      <c r="CM15" s="1"/>
      <c r="CN15" s="1"/>
      <c r="CO15" s="1"/>
      <c r="CP15" s="1">
        <v>1</v>
      </c>
      <c r="CQ15" s="1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/>
      <c r="FH15" s="30">
        <v>1</v>
      </c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24"/>
      <c r="FY15" s="24">
        <v>1</v>
      </c>
      <c r="FZ15" s="2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/>
      <c r="IP15" s="4">
        <v>1</v>
      </c>
      <c r="IQ15" s="4"/>
      <c r="IR15" s="4"/>
      <c r="IS15" s="4">
        <v>1</v>
      </c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/>
      <c r="JH15" s="4">
        <v>1</v>
      </c>
      <c r="JI15" s="4"/>
      <c r="JJ15" s="24">
        <v>1</v>
      </c>
      <c r="JK15" s="24"/>
      <c r="JL15" s="24"/>
      <c r="JM15" s="4">
        <v>1</v>
      </c>
      <c r="JN15" s="4"/>
      <c r="JO15" s="4"/>
      <c r="JP15" s="4">
        <v>1</v>
      </c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4"/>
      <c r="JZ15" s="4">
        <v>1</v>
      </c>
      <c r="KA15" s="4"/>
      <c r="KB15" s="4"/>
      <c r="KC15" s="4">
        <v>1</v>
      </c>
      <c r="KD15" s="4"/>
      <c r="KE15" s="4">
        <v>1</v>
      </c>
      <c r="KF15" s="4"/>
      <c r="KG15" s="4"/>
      <c r="KH15" s="39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4"/>
      <c r="KW15" s="4">
        <v>1</v>
      </c>
      <c r="KX15" s="4"/>
      <c r="KY15" s="4"/>
      <c r="KZ15" s="4"/>
      <c r="LA15" s="4">
        <v>1</v>
      </c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/>
      <c r="LS15" s="4">
        <v>1</v>
      </c>
      <c r="LT15" s="4"/>
      <c r="LU15" s="4">
        <v>1</v>
      </c>
      <c r="LV15" s="4"/>
      <c r="LW15" s="4"/>
      <c r="LX15" s="4">
        <v>1</v>
      </c>
      <c r="LY15" s="4"/>
      <c r="LZ15" s="4"/>
      <c r="MA15" s="4"/>
      <c r="MB15" s="4">
        <v>1</v>
      </c>
      <c r="MC15" s="4"/>
      <c r="MD15" s="4"/>
      <c r="ME15" s="4">
        <v>1</v>
      </c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/>
      <c r="NL15" s="4">
        <v>1</v>
      </c>
      <c r="NM15" s="4"/>
      <c r="NN15" s="4">
        <v>1</v>
      </c>
      <c r="NO15" s="4"/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>
        <v>1</v>
      </c>
      <c r="OA15" s="4"/>
      <c r="OB15" s="4"/>
      <c r="OC15" s="4">
        <v>1</v>
      </c>
      <c r="OD15" s="4"/>
      <c r="OE15" s="4"/>
      <c r="OF15" s="4"/>
      <c r="OG15" s="4">
        <v>1</v>
      </c>
      <c r="OH15" s="4"/>
      <c r="OI15" s="4">
        <v>1</v>
      </c>
      <c r="OJ15" s="4"/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>
        <v>1</v>
      </c>
      <c r="PT15" s="4"/>
      <c r="PU15" s="4"/>
      <c r="PV15" s="4"/>
      <c r="PW15" s="4">
        <v>1</v>
      </c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>
        <v>1</v>
      </c>
      <c r="RA15" s="4"/>
      <c r="RB15" s="4"/>
      <c r="RC15" s="4">
        <v>1</v>
      </c>
      <c r="RD15" s="4"/>
      <c r="RE15" s="4"/>
      <c r="RF15" s="4"/>
      <c r="RG15" s="4">
        <v>1</v>
      </c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/>
      <c r="RS15" s="4">
        <v>1</v>
      </c>
      <c r="RT15" s="4"/>
      <c r="RU15" s="4">
        <v>1</v>
      </c>
      <c r="RV15" s="4"/>
      <c r="RW15" s="4"/>
      <c r="RX15" s="4">
        <v>1</v>
      </c>
      <c r="RY15" s="4"/>
      <c r="RZ15" s="4"/>
      <c r="SA15" s="4"/>
      <c r="SB15" s="4">
        <v>1</v>
      </c>
      <c r="SC15" s="4"/>
      <c r="SD15" s="4">
        <v>1</v>
      </c>
      <c r="SE15" s="4"/>
      <c r="SF15" s="4"/>
      <c r="SG15" s="4"/>
      <c r="SH15" s="4">
        <v>1</v>
      </c>
      <c r="SI15" s="4"/>
      <c r="SJ15" s="4">
        <v>1</v>
      </c>
      <c r="SK15" s="4"/>
      <c r="SL15" s="4"/>
      <c r="SM15" s="4">
        <v>1</v>
      </c>
      <c r="SN15" s="4"/>
      <c r="SO15" s="4"/>
      <c r="SP15" s="4"/>
      <c r="SQ15" s="4">
        <v>1</v>
      </c>
      <c r="SR15" s="4"/>
      <c r="SS15" s="4"/>
      <c r="ST15" s="4">
        <v>1</v>
      </c>
      <c r="SU15" s="4"/>
      <c r="SV15" s="4">
        <v>1</v>
      </c>
      <c r="SW15" s="4"/>
      <c r="SX15" s="4"/>
      <c r="SY15" s="4"/>
      <c r="SZ15" s="4">
        <v>1</v>
      </c>
      <c r="TA15" s="4"/>
      <c r="TB15" s="4"/>
      <c r="TC15" s="4">
        <v>1</v>
      </c>
      <c r="TD15" s="4"/>
      <c r="TE15" s="4">
        <v>1</v>
      </c>
      <c r="TF15" s="4"/>
      <c r="TG15" s="4"/>
      <c r="TH15" s="4">
        <v>1</v>
      </c>
      <c r="TI15" s="4"/>
      <c r="TJ15" s="4"/>
      <c r="TK15" s="4"/>
      <c r="TL15" s="4">
        <v>1</v>
      </c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/>
      <c r="TX15" s="4">
        <v>1</v>
      </c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/>
      <c r="UJ15" s="4">
        <v>1</v>
      </c>
      <c r="UK15" s="4"/>
      <c r="UL15" s="4"/>
      <c r="UM15" s="4">
        <v>1</v>
      </c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/>
      <c r="VE15" s="4">
        <v>1</v>
      </c>
      <c r="VF15" s="4"/>
      <c r="VG15" s="4">
        <v>1</v>
      </c>
      <c r="VH15" s="4"/>
      <c r="VI15" s="4"/>
      <c r="VJ15" s="4">
        <v>1</v>
      </c>
      <c r="VK15" s="4"/>
      <c r="VL15" s="30"/>
      <c r="VM15" s="4">
        <v>1</v>
      </c>
      <c r="VN15" s="4"/>
      <c r="VO15" s="4"/>
      <c r="VP15" s="4"/>
      <c r="VQ15" s="4">
        <v>1</v>
      </c>
      <c r="VR15" s="4"/>
      <c r="VS15" s="4"/>
      <c r="VT15" s="4">
        <v>1</v>
      </c>
      <c r="VU15" s="30"/>
      <c r="VV15" s="4">
        <v>1</v>
      </c>
      <c r="VW15" s="4"/>
      <c r="VX15" s="30"/>
      <c r="VY15" s="4">
        <v>1</v>
      </c>
      <c r="VZ15" s="4"/>
      <c r="WA15" s="4"/>
      <c r="WB15" s="4"/>
      <c r="WC15" s="4">
        <v>1</v>
      </c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/>
      <c r="WR15" s="4">
        <v>1</v>
      </c>
      <c r="WS15" s="4"/>
      <c r="WT15" s="4"/>
      <c r="WU15" s="4">
        <v>1</v>
      </c>
      <c r="WV15" s="4"/>
      <c r="WW15" s="24"/>
      <c r="WX15" s="24">
        <v>1</v>
      </c>
      <c r="WY15" s="24"/>
      <c r="WZ15" s="4">
        <v>1</v>
      </c>
      <c r="XA15" s="4"/>
      <c r="XB15" s="4"/>
      <c r="XC15" s="4"/>
      <c r="XD15" s="4">
        <v>1</v>
      </c>
      <c r="XE15" s="4"/>
      <c r="XF15" s="4"/>
      <c r="XG15" s="4">
        <v>1</v>
      </c>
      <c r="XH15" s="4"/>
      <c r="XI15" s="4">
        <v>1</v>
      </c>
      <c r="XJ15" s="4"/>
      <c r="XK15" s="4"/>
      <c r="XL15" s="4"/>
      <c r="XM15" s="4">
        <v>1</v>
      </c>
      <c r="XN15" s="4"/>
      <c r="XO15" s="4">
        <v>1</v>
      </c>
      <c r="XP15" s="4"/>
      <c r="XQ15" s="4"/>
      <c r="XR15" s="4"/>
      <c r="XS15" s="4">
        <v>1</v>
      </c>
      <c r="XT15" s="4"/>
      <c r="XU15" s="4">
        <v>1</v>
      </c>
      <c r="XV15" s="4"/>
      <c r="XW15" s="4"/>
      <c r="XX15" s="4">
        <v>1</v>
      </c>
      <c r="XY15" s="4"/>
      <c r="XZ15" s="30"/>
      <c r="YA15" s="4">
        <v>1</v>
      </c>
      <c r="YB15" s="4"/>
      <c r="YC15" s="4"/>
      <c r="YD15" s="4"/>
      <c r="YE15" s="4">
        <v>1</v>
      </c>
      <c r="YF15" s="4"/>
      <c r="YG15" s="4">
        <v>1</v>
      </c>
      <c r="YH15" s="4"/>
      <c r="YI15" s="4"/>
      <c r="YJ15" s="4">
        <v>1</v>
      </c>
      <c r="YK15" s="4"/>
      <c r="YL15" s="4"/>
      <c r="YM15" s="4"/>
      <c r="YN15" s="4">
        <v>1</v>
      </c>
      <c r="YO15" s="4"/>
      <c r="YP15" s="4">
        <v>1</v>
      </c>
      <c r="YQ15" s="4"/>
      <c r="YR15" s="4"/>
      <c r="YS15" s="4">
        <v>1</v>
      </c>
      <c r="YT15" s="4"/>
      <c r="YU15" s="4"/>
      <c r="YV15" s="4">
        <v>1</v>
      </c>
      <c r="YW15" s="4"/>
      <c r="YX15" s="4"/>
      <c r="YY15" s="4"/>
      <c r="YZ15" s="4">
        <v>1</v>
      </c>
      <c r="ZA15" s="4"/>
      <c r="ZB15" s="4">
        <v>1</v>
      </c>
      <c r="ZC15" s="4"/>
      <c r="ZD15" s="4"/>
      <c r="ZE15" s="4">
        <v>1</v>
      </c>
      <c r="ZF15" s="4"/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O15" s="4"/>
      <c r="ZP15" s="4"/>
    </row>
    <row r="16" spans="1:692" ht="16.5" thickBot="1">
      <c r="A16" s="2">
        <v>3</v>
      </c>
      <c r="B16" s="58" t="s">
        <v>3199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/>
      <c r="AT16" s="1">
        <v>1</v>
      </c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1"/>
      <c r="BN16" s="1">
        <v>1</v>
      </c>
      <c r="BO16" s="1"/>
      <c r="BP16" s="1"/>
      <c r="BQ16" s="1"/>
      <c r="BR16" s="1">
        <v>1</v>
      </c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/>
      <c r="CD16" s="1">
        <v>1</v>
      </c>
      <c r="CE16" s="4"/>
      <c r="CF16" s="4"/>
      <c r="CG16" s="4">
        <v>1</v>
      </c>
      <c r="CH16" s="1"/>
      <c r="CI16" s="1"/>
      <c r="CJ16" s="1">
        <v>1</v>
      </c>
      <c r="CK16" s="1"/>
      <c r="CL16" s="1">
        <v>1</v>
      </c>
      <c r="CM16" s="1"/>
      <c r="CN16" s="1"/>
      <c r="CO16" s="1"/>
      <c r="CP16" s="1">
        <v>1</v>
      </c>
      <c r="CQ16" s="1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/>
      <c r="FH16" s="30">
        <v>1</v>
      </c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/>
      <c r="IP16" s="4">
        <v>1</v>
      </c>
      <c r="IQ16" s="4"/>
      <c r="IR16" s="4"/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>
        <v>1</v>
      </c>
      <c r="JW16" s="4"/>
      <c r="JX16" s="4"/>
      <c r="JY16" s="4"/>
      <c r="JZ16" s="4">
        <v>1</v>
      </c>
      <c r="KA16" s="4"/>
      <c r="KB16" s="4"/>
      <c r="KC16" s="4">
        <v>1</v>
      </c>
      <c r="KD16" s="4"/>
      <c r="KE16" s="4">
        <v>1</v>
      </c>
      <c r="KF16" s="4"/>
      <c r="KG16" s="4"/>
      <c r="KH16" s="39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>
        <v>1</v>
      </c>
      <c r="KX16" s="4"/>
      <c r="KY16" s="4"/>
      <c r="KZ16" s="4"/>
      <c r="LA16" s="4">
        <v>1</v>
      </c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/>
      <c r="LS16" s="4">
        <v>1</v>
      </c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/>
      <c r="NL16" s="4">
        <v>1</v>
      </c>
      <c r="NM16" s="4"/>
      <c r="NN16" s="4">
        <v>1</v>
      </c>
      <c r="NO16" s="4"/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/>
      <c r="OM16" s="4">
        <v>1</v>
      </c>
      <c r="ON16" s="4"/>
      <c r="OO16" s="4"/>
      <c r="OP16" s="4">
        <v>1</v>
      </c>
      <c r="OQ16" s="4"/>
      <c r="OR16" s="4"/>
      <c r="OS16" s="4">
        <v>1</v>
      </c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/>
      <c r="PK16" s="4">
        <v>1</v>
      </c>
      <c r="PL16" s="4"/>
      <c r="PM16" s="4"/>
      <c r="PN16" s="4">
        <v>1</v>
      </c>
      <c r="PO16" s="4"/>
      <c r="PP16" s="4"/>
      <c r="PQ16" s="4">
        <v>1</v>
      </c>
      <c r="PR16" s="4"/>
      <c r="PS16" s="4">
        <v>1</v>
      </c>
      <c r="PT16" s="4"/>
      <c r="PU16" s="4"/>
      <c r="PV16" s="4"/>
      <c r="PW16" s="4">
        <v>1</v>
      </c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/>
      <c r="QR16" s="4">
        <v>1</v>
      </c>
      <c r="QS16" s="4"/>
      <c r="QT16" s="4"/>
      <c r="QU16" s="4">
        <v>1</v>
      </c>
      <c r="QV16" s="4"/>
      <c r="QW16" s="4"/>
      <c r="QX16" s="4">
        <v>1</v>
      </c>
      <c r="QY16" s="4"/>
      <c r="QZ16" s="4">
        <v>1</v>
      </c>
      <c r="RA16" s="4"/>
      <c r="RB16" s="4"/>
      <c r="RC16" s="4">
        <v>1</v>
      </c>
      <c r="RD16" s="4"/>
      <c r="RE16" s="4"/>
      <c r="RF16" s="4"/>
      <c r="RG16" s="4">
        <v>1</v>
      </c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/>
      <c r="SH16" s="4">
        <v>1</v>
      </c>
      <c r="SI16" s="4"/>
      <c r="SJ16" s="4">
        <v>1</v>
      </c>
      <c r="SK16" s="4"/>
      <c r="SL16" s="4"/>
      <c r="SM16" s="4">
        <v>1</v>
      </c>
      <c r="SN16" s="4"/>
      <c r="SO16" s="4"/>
      <c r="SP16" s="4"/>
      <c r="SQ16" s="4">
        <v>1</v>
      </c>
      <c r="SR16" s="4"/>
      <c r="SS16" s="4"/>
      <c r="ST16" s="4">
        <v>1</v>
      </c>
      <c r="SU16" s="4"/>
      <c r="SV16" s="4">
        <v>1</v>
      </c>
      <c r="SW16" s="4"/>
      <c r="SX16" s="4"/>
      <c r="SY16" s="4"/>
      <c r="SZ16" s="4">
        <v>1</v>
      </c>
      <c r="TA16" s="4"/>
      <c r="TB16" s="4"/>
      <c r="TC16" s="4">
        <v>1</v>
      </c>
      <c r="TD16" s="4"/>
      <c r="TE16" s="4">
        <v>1</v>
      </c>
      <c r="TF16" s="4"/>
      <c r="TG16" s="4"/>
      <c r="TH16" s="4">
        <v>1</v>
      </c>
      <c r="TI16" s="4"/>
      <c r="TJ16" s="4"/>
      <c r="TK16" s="4"/>
      <c r="TL16" s="4">
        <v>1</v>
      </c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/>
      <c r="TX16" s="4">
        <v>1</v>
      </c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/>
      <c r="UJ16" s="4">
        <v>1</v>
      </c>
      <c r="UK16" s="4"/>
      <c r="UL16" s="4"/>
      <c r="UM16" s="4">
        <v>1</v>
      </c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/>
      <c r="VE16" s="4">
        <v>1</v>
      </c>
      <c r="VF16" s="4"/>
      <c r="VG16" s="4">
        <v>1</v>
      </c>
      <c r="VH16" s="4"/>
      <c r="VI16" s="4"/>
      <c r="VJ16" s="4">
        <v>1</v>
      </c>
      <c r="VK16" s="4"/>
      <c r="VL16" s="30"/>
      <c r="VM16" s="4">
        <v>1</v>
      </c>
      <c r="VN16" s="4"/>
      <c r="VO16" s="4"/>
      <c r="VP16" s="4"/>
      <c r="VQ16" s="4">
        <v>1</v>
      </c>
      <c r="VR16" s="4"/>
      <c r="VS16" s="4"/>
      <c r="VT16" s="4">
        <v>1</v>
      </c>
      <c r="VU16" s="30"/>
      <c r="VV16" s="4">
        <v>1</v>
      </c>
      <c r="VW16" s="4"/>
      <c r="VX16" s="30"/>
      <c r="VY16" s="4">
        <v>1</v>
      </c>
      <c r="VZ16" s="4"/>
      <c r="WA16" s="4"/>
      <c r="WB16" s="4"/>
      <c r="WC16" s="4">
        <v>1</v>
      </c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/>
      <c r="WR16" s="4">
        <v>1</v>
      </c>
      <c r="WS16" s="4"/>
      <c r="WT16" s="4"/>
      <c r="WU16" s="4">
        <v>1</v>
      </c>
      <c r="WV16" s="4"/>
      <c r="WW16" s="4"/>
      <c r="WX16" s="4">
        <v>1</v>
      </c>
      <c r="WY16" s="4"/>
      <c r="WZ16" s="4">
        <v>1</v>
      </c>
      <c r="XA16" s="4"/>
      <c r="XB16" s="4"/>
      <c r="XC16" s="4"/>
      <c r="XD16" s="4">
        <v>1</v>
      </c>
      <c r="XE16" s="4"/>
      <c r="XF16" s="4"/>
      <c r="XG16" s="4">
        <v>1</v>
      </c>
      <c r="XH16" s="4"/>
      <c r="XI16" s="4">
        <v>1</v>
      </c>
      <c r="XJ16" s="4"/>
      <c r="XK16" s="4"/>
      <c r="XL16" s="4"/>
      <c r="XM16" s="4">
        <v>1</v>
      </c>
      <c r="XN16" s="4"/>
      <c r="XO16" s="4">
        <v>1</v>
      </c>
      <c r="XP16" s="4"/>
      <c r="XQ16" s="4"/>
      <c r="XR16" s="4"/>
      <c r="XS16" s="4">
        <v>1</v>
      </c>
      <c r="XT16" s="4"/>
      <c r="XU16" s="4">
        <v>1</v>
      </c>
      <c r="XV16" s="4"/>
      <c r="XW16" s="4"/>
      <c r="XX16" s="4">
        <v>1</v>
      </c>
      <c r="XY16" s="4"/>
      <c r="XZ16" s="30"/>
      <c r="YA16" s="4">
        <v>1</v>
      </c>
      <c r="YB16" s="4"/>
      <c r="YC16" s="4"/>
      <c r="YD16" s="4"/>
      <c r="YE16" s="4">
        <v>1</v>
      </c>
      <c r="YF16" s="4"/>
      <c r="YG16" s="4">
        <v>1</v>
      </c>
      <c r="YH16" s="4"/>
      <c r="YI16" s="4"/>
      <c r="YJ16" s="4">
        <v>1</v>
      </c>
      <c r="YK16" s="4"/>
      <c r="YL16" s="4"/>
      <c r="YM16" s="4"/>
      <c r="YN16" s="4">
        <v>1</v>
      </c>
      <c r="YO16" s="4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/>
      <c r="YZ16" s="4">
        <v>1</v>
      </c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</row>
    <row r="17" spans="1:692" ht="16.5" thickBot="1">
      <c r="A17" s="2">
        <v>4</v>
      </c>
      <c r="B17" s="58" t="s">
        <v>3200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/>
      <c r="Y17" s="1">
        <v>1</v>
      </c>
      <c r="Z17" s="1"/>
      <c r="AA17" s="1">
        <v>1</v>
      </c>
      <c r="AB17" s="1"/>
      <c r="AC17" s="1"/>
      <c r="AD17" s="1"/>
      <c r="AE17" s="1">
        <v>1</v>
      </c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>
        <v>1</v>
      </c>
      <c r="BF17" s="1"/>
      <c r="BG17" s="1"/>
      <c r="BH17" s="1">
        <v>1</v>
      </c>
      <c r="BI17" s="1"/>
      <c r="BJ17" s="1"/>
      <c r="BK17" s="1"/>
      <c r="BL17" s="1">
        <v>1</v>
      </c>
      <c r="BM17" s="1"/>
      <c r="BN17" s="1">
        <v>1</v>
      </c>
      <c r="BO17" s="1"/>
      <c r="BP17" s="1"/>
      <c r="BQ17" s="1"/>
      <c r="BR17" s="1">
        <v>1</v>
      </c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/>
      <c r="CD17" s="1">
        <v>1</v>
      </c>
      <c r="CE17" s="4"/>
      <c r="CF17" s="4">
        <v>1</v>
      </c>
      <c r="CG17" s="4"/>
      <c r="CH17" s="1"/>
      <c r="CI17" s="1"/>
      <c r="CJ17" s="1">
        <v>1</v>
      </c>
      <c r="CK17" s="1"/>
      <c r="CL17" s="1">
        <v>1</v>
      </c>
      <c r="CM17" s="1"/>
      <c r="CN17" s="1"/>
      <c r="CO17" s="1"/>
      <c r="CP17" s="1">
        <v>1</v>
      </c>
      <c r="CQ17" s="1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/>
      <c r="FH17" s="30">
        <v>1</v>
      </c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/>
      <c r="HC17" s="4">
        <v>1</v>
      </c>
      <c r="HD17" s="4"/>
      <c r="HE17" s="4">
        <v>1</v>
      </c>
      <c r="HF17" s="4"/>
      <c r="HG17" s="4"/>
      <c r="HH17" s="4"/>
      <c r="HI17" s="4">
        <v>1</v>
      </c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>
        <v>1</v>
      </c>
      <c r="IM17" s="4"/>
      <c r="IN17" s="4"/>
      <c r="IO17" s="4"/>
      <c r="IP17" s="4">
        <v>1</v>
      </c>
      <c r="IQ17" s="4"/>
      <c r="IR17" s="4"/>
      <c r="IS17" s="4">
        <v>1</v>
      </c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/>
      <c r="JH17" s="4">
        <v>1</v>
      </c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/>
      <c r="JT17" s="4">
        <v>1</v>
      </c>
      <c r="JU17" s="4"/>
      <c r="JV17" s="4">
        <v>1</v>
      </c>
      <c r="JW17" s="4"/>
      <c r="JX17" s="4"/>
      <c r="JY17" s="4"/>
      <c r="JZ17" s="4">
        <v>1</v>
      </c>
      <c r="KA17" s="4"/>
      <c r="KB17" s="4"/>
      <c r="KC17" s="4">
        <v>1</v>
      </c>
      <c r="KD17" s="4"/>
      <c r="KE17" s="4">
        <v>1</v>
      </c>
      <c r="KF17" s="4"/>
      <c r="KG17" s="4"/>
      <c r="KH17" s="39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>
        <v>1</v>
      </c>
      <c r="KR17" s="4"/>
      <c r="KS17" s="4"/>
      <c r="KT17" s="4"/>
      <c r="KU17" s="4">
        <v>1</v>
      </c>
      <c r="KV17" s="4"/>
      <c r="KW17" s="4">
        <v>1</v>
      </c>
      <c r="KX17" s="4"/>
      <c r="KY17" s="4"/>
      <c r="KZ17" s="4"/>
      <c r="LA17" s="4">
        <v>1</v>
      </c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/>
      <c r="LS17" s="4">
        <v>1</v>
      </c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4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/>
      <c r="MQ17" s="4">
        <v>1</v>
      </c>
      <c r="MR17" s="4"/>
      <c r="MS17" s="4"/>
      <c r="MT17" s="4">
        <v>1</v>
      </c>
      <c r="MU17" s="4"/>
      <c r="MV17" s="4"/>
      <c r="MW17" s="4">
        <v>1</v>
      </c>
      <c r="MX17" s="4"/>
      <c r="MY17" s="4"/>
      <c r="MZ17" s="4">
        <v>1</v>
      </c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/>
      <c r="NL17" s="4">
        <v>1</v>
      </c>
      <c r="NM17" s="4"/>
      <c r="NN17" s="4">
        <v>1</v>
      </c>
      <c r="NO17" s="4"/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/>
      <c r="OM17" s="4">
        <v>1</v>
      </c>
      <c r="ON17" s="4"/>
      <c r="OO17" s="4"/>
      <c r="OP17" s="4">
        <v>1</v>
      </c>
      <c r="OQ17" s="4"/>
      <c r="OR17" s="4"/>
      <c r="OS17" s="4">
        <v>1</v>
      </c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/>
      <c r="PK17" s="4">
        <v>1</v>
      </c>
      <c r="PL17" s="4"/>
      <c r="PM17" s="4"/>
      <c r="PN17" s="4">
        <v>1</v>
      </c>
      <c r="PO17" s="4"/>
      <c r="PP17" s="4"/>
      <c r="PQ17" s="4">
        <v>1</v>
      </c>
      <c r="PR17" s="4"/>
      <c r="PS17" s="4">
        <v>1</v>
      </c>
      <c r="PT17" s="4"/>
      <c r="PU17" s="4"/>
      <c r="PV17" s="4"/>
      <c r="PW17" s="4">
        <v>1</v>
      </c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/>
      <c r="RS17" s="4">
        <v>1</v>
      </c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/>
      <c r="SH17" s="4">
        <v>1</v>
      </c>
      <c r="SI17" s="4"/>
      <c r="SJ17" s="4">
        <v>1</v>
      </c>
      <c r="SK17" s="4"/>
      <c r="SL17" s="4"/>
      <c r="SM17" s="4">
        <v>1</v>
      </c>
      <c r="SN17" s="4"/>
      <c r="SO17" s="4"/>
      <c r="SP17" s="4"/>
      <c r="SQ17" s="4">
        <v>1</v>
      </c>
      <c r="SR17" s="4"/>
      <c r="SS17" s="4"/>
      <c r="ST17" s="4">
        <v>1</v>
      </c>
      <c r="SU17" s="4"/>
      <c r="SV17" s="4">
        <v>1</v>
      </c>
      <c r="SW17" s="4"/>
      <c r="SX17" s="4"/>
      <c r="SY17" s="4"/>
      <c r="SZ17" s="4">
        <v>1</v>
      </c>
      <c r="TA17" s="4"/>
      <c r="TB17" s="4"/>
      <c r="TC17" s="4">
        <v>1</v>
      </c>
      <c r="TD17" s="4"/>
      <c r="TE17" s="4">
        <v>1</v>
      </c>
      <c r="TF17" s="4"/>
      <c r="TG17" s="4"/>
      <c r="TH17" s="4">
        <v>1</v>
      </c>
      <c r="TI17" s="4"/>
      <c r="TJ17" s="4"/>
      <c r="TK17" s="4"/>
      <c r="TL17" s="4">
        <v>1</v>
      </c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/>
      <c r="UJ17" s="4">
        <v>1</v>
      </c>
      <c r="UK17" s="4"/>
      <c r="UL17" s="4"/>
      <c r="UM17" s="4">
        <v>1</v>
      </c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/>
      <c r="VE17" s="4">
        <v>1</v>
      </c>
      <c r="VF17" s="4"/>
      <c r="VG17" s="4">
        <v>1</v>
      </c>
      <c r="VH17" s="4"/>
      <c r="VI17" s="4"/>
      <c r="VJ17" s="4">
        <v>1</v>
      </c>
      <c r="VK17" s="4"/>
      <c r="VL17" s="30"/>
      <c r="VM17" s="4">
        <v>1</v>
      </c>
      <c r="VN17" s="4"/>
      <c r="VO17" s="4"/>
      <c r="VP17" s="4"/>
      <c r="VQ17" s="4">
        <v>1</v>
      </c>
      <c r="VR17" s="4"/>
      <c r="VS17" s="4"/>
      <c r="VT17" s="4">
        <v>1</v>
      </c>
      <c r="VU17" s="30"/>
      <c r="VV17" s="4">
        <v>1</v>
      </c>
      <c r="VW17" s="4"/>
      <c r="VX17" s="30"/>
      <c r="VY17" s="4">
        <v>1</v>
      </c>
      <c r="VZ17" s="4"/>
      <c r="WA17" s="4"/>
      <c r="WB17" s="4"/>
      <c r="WC17" s="4">
        <v>1</v>
      </c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/>
      <c r="WR17" s="4">
        <v>1</v>
      </c>
      <c r="WS17" s="4"/>
      <c r="WT17" s="4"/>
      <c r="WU17" s="4">
        <v>1</v>
      </c>
      <c r="WV17" s="4"/>
      <c r="WW17" s="4"/>
      <c r="WX17" s="4">
        <v>1</v>
      </c>
      <c r="WY17" s="4"/>
      <c r="WZ17" s="4">
        <v>1</v>
      </c>
      <c r="XA17" s="4"/>
      <c r="XB17" s="4"/>
      <c r="XC17" s="4"/>
      <c r="XD17" s="4">
        <v>1</v>
      </c>
      <c r="XE17" s="4"/>
      <c r="XF17" s="4"/>
      <c r="XG17" s="4">
        <v>1</v>
      </c>
      <c r="XH17" s="4"/>
      <c r="XI17" s="4">
        <v>1</v>
      </c>
      <c r="XJ17" s="4"/>
      <c r="XK17" s="4"/>
      <c r="XL17" s="4"/>
      <c r="XM17" s="4">
        <v>1</v>
      </c>
      <c r="XN17" s="4"/>
      <c r="XO17" s="4">
        <v>1</v>
      </c>
      <c r="XP17" s="4"/>
      <c r="XQ17" s="4"/>
      <c r="XR17" s="4"/>
      <c r="XS17" s="4">
        <v>1</v>
      </c>
      <c r="XT17" s="4"/>
      <c r="XU17" s="4">
        <v>1</v>
      </c>
      <c r="XV17" s="4"/>
      <c r="XW17" s="4"/>
      <c r="XX17" s="4">
        <v>1</v>
      </c>
      <c r="XY17" s="4"/>
      <c r="XZ17" s="30"/>
      <c r="YA17" s="4">
        <v>1</v>
      </c>
      <c r="YB17" s="4"/>
      <c r="YC17" s="4"/>
      <c r="YD17" s="4"/>
      <c r="YE17" s="4">
        <v>1</v>
      </c>
      <c r="YF17" s="4"/>
      <c r="YG17" s="4">
        <v>1</v>
      </c>
      <c r="YH17" s="4"/>
      <c r="YI17" s="4"/>
      <c r="YJ17" s="4">
        <v>1</v>
      </c>
      <c r="YK17" s="4"/>
      <c r="YL17" s="4"/>
      <c r="YM17" s="4"/>
      <c r="YN17" s="4">
        <v>1</v>
      </c>
      <c r="YO17" s="4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/>
      <c r="YZ17" s="4">
        <v>1</v>
      </c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O17" s="4"/>
      <c r="ZP17" s="4"/>
    </row>
    <row r="18" spans="1:692" ht="16.5" thickBot="1">
      <c r="A18" s="2">
        <v>5</v>
      </c>
      <c r="B18" s="58" t="s">
        <v>3201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/>
      <c r="Y18" s="1">
        <v>1</v>
      </c>
      <c r="Z18" s="1"/>
      <c r="AA18" s="1"/>
      <c r="AB18" s="1">
        <v>1</v>
      </c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/>
      <c r="BC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1"/>
      <c r="BQ18" s="1"/>
      <c r="BR18" s="1">
        <v>1</v>
      </c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/>
      <c r="CD18" s="1">
        <v>1</v>
      </c>
      <c r="CE18" s="4"/>
      <c r="CF18" s="4">
        <v>1</v>
      </c>
      <c r="CG18" s="4"/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/>
      <c r="FH18" s="30">
        <v>1</v>
      </c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>
        <v>1</v>
      </c>
      <c r="HF18" s="4"/>
      <c r="HG18" s="4"/>
      <c r="HH18" s="4"/>
      <c r="HI18" s="4">
        <v>1</v>
      </c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>
        <v>1</v>
      </c>
      <c r="IM18" s="4"/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59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/>
      <c r="JH18" s="4">
        <v>1</v>
      </c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/>
      <c r="JT18" s="4">
        <v>1</v>
      </c>
      <c r="JU18" s="4"/>
      <c r="JV18" s="4">
        <v>1</v>
      </c>
      <c r="JW18" s="4"/>
      <c r="JX18" s="4"/>
      <c r="JY18" s="4"/>
      <c r="JZ18" s="4">
        <v>1</v>
      </c>
      <c r="KA18" s="4"/>
      <c r="KB18" s="4"/>
      <c r="KC18" s="4">
        <v>1</v>
      </c>
      <c r="KD18" s="4"/>
      <c r="KE18" s="4">
        <v>1</v>
      </c>
      <c r="KF18" s="4"/>
      <c r="KG18" s="4"/>
      <c r="KH18" s="39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/>
      <c r="KU18" s="4">
        <v>1</v>
      </c>
      <c r="KV18" s="4"/>
      <c r="KW18" s="4">
        <v>1</v>
      </c>
      <c r="KX18" s="4"/>
      <c r="KY18" s="4"/>
      <c r="KZ18" s="4"/>
      <c r="LA18" s="4">
        <v>1</v>
      </c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/>
      <c r="LP18" s="4">
        <v>1</v>
      </c>
      <c r="LQ18" s="4"/>
      <c r="LR18" s="4"/>
      <c r="LS18" s="4">
        <v>1</v>
      </c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>
        <v>1</v>
      </c>
      <c r="NC18" s="4"/>
      <c r="ND18" s="4"/>
      <c r="NE18" s="4"/>
      <c r="NF18" s="4">
        <v>1</v>
      </c>
      <c r="NG18" s="4"/>
      <c r="NH18" s="4">
        <v>1</v>
      </c>
      <c r="NI18" s="4"/>
      <c r="NJ18" s="4"/>
      <c r="NK18" s="4"/>
      <c r="NL18" s="4">
        <v>1</v>
      </c>
      <c r="NM18" s="4"/>
      <c r="NN18" s="4">
        <v>1</v>
      </c>
      <c r="NO18" s="4"/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>
        <v>1</v>
      </c>
      <c r="OD18" s="4"/>
      <c r="OE18" s="4"/>
      <c r="OF18" s="4"/>
      <c r="OG18" s="4">
        <v>1</v>
      </c>
      <c r="OH18" s="4"/>
      <c r="OI18" s="4">
        <v>1</v>
      </c>
      <c r="OJ18" s="4"/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>
        <v>1</v>
      </c>
      <c r="PT18" s="4"/>
      <c r="PU18" s="4"/>
      <c r="PV18" s="4"/>
      <c r="PW18" s="4">
        <v>1</v>
      </c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/>
      <c r="RS18" s="4">
        <v>1</v>
      </c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/>
      <c r="SH18" s="4">
        <v>1</v>
      </c>
      <c r="SI18" s="4"/>
      <c r="SJ18" s="4">
        <v>1</v>
      </c>
      <c r="SK18" s="4"/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>
        <v>1</v>
      </c>
      <c r="SW18" s="4"/>
      <c r="SX18" s="4"/>
      <c r="SY18" s="4"/>
      <c r="SZ18" s="4">
        <v>1</v>
      </c>
      <c r="TA18" s="4"/>
      <c r="TB18" s="4"/>
      <c r="TC18" s="4">
        <v>1</v>
      </c>
      <c r="TD18" s="4"/>
      <c r="TE18" s="4">
        <v>1</v>
      </c>
      <c r="TF18" s="4"/>
      <c r="TG18" s="4"/>
      <c r="TH18" s="4">
        <v>1</v>
      </c>
      <c r="TI18" s="4"/>
      <c r="TJ18" s="4"/>
      <c r="TK18" s="4"/>
      <c r="TL18" s="4">
        <v>1</v>
      </c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/>
      <c r="UJ18" s="4">
        <v>1</v>
      </c>
      <c r="UK18" s="4"/>
      <c r="UL18" s="4"/>
      <c r="UM18" s="4">
        <v>1</v>
      </c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/>
      <c r="VE18" s="4">
        <v>1</v>
      </c>
      <c r="VF18" s="4"/>
      <c r="VG18" s="4">
        <v>1</v>
      </c>
      <c r="VH18" s="4"/>
      <c r="VI18" s="4"/>
      <c r="VJ18" s="4">
        <v>1</v>
      </c>
      <c r="VK18" s="4"/>
      <c r="VL18" s="30"/>
      <c r="VM18" s="4">
        <v>1</v>
      </c>
      <c r="VN18" s="4"/>
      <c r="VO18" s="4"/>
      <c r="VP18" s="4"/>
      <c r="VQ18" s="4">
        <v>1</v>
      </c>
      <c r="VR18" s="4"/>
      <c r="VS18" s="4"/>
      <c r="VT18" s="4">
        <v>1</v>
      </c>
      <c r="VU18" s="30"/>
      <c r="VV18" s="4">
        <v>1</v>
      </c>
      <c r="VW18" s="4"/>
      <c r="VX18" s="30"/>
      <c r="VY18" s="4">
        <v>1</v>
      </c>
      <c r="VZ18" s="4"/>
      <c r="WA18" s="4"/>
      <c r="WB18" s="4"/>
      <c r="WC18" s="4">
        <v>1</v>
      </c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/>
      <c r="WR18" s="4">
        <v>1</v>
      </c>
      <c r="WS18" s="4"/>
      <c r="WT18" s="4"/>
      <c r="WU18" s="4">
        <v>1</v>
      </c>
      <c r="WV18" s="4"/>
      <c r="WW18" s="4"/>
      <c r="WX18" s="4">
        <v>1</v>
      </c>
      <c r="WY18" s="4"/>
      <c r="WZ18" s="4">
        <v>1</v>
      </c>
      <c r="XA18" s="4"/>
      <c r="XB18" s="4"/>
      <c r="XC18" s="4"/>
      <c r="XD18" s="4">
        <v>1</v>
      </c>
      <c r="XE18" s="4"/>
      <c r="XF18" s="4"/>
      <c r="XG18" s="4">
        <v>1</v>
      </c>
      <c r="XH18" s="4"/>
      <c r="XI18" s="4">
        <v>1</v>
      </c>
      <c r="XJ18" s="4"/>
      <c r="XK18" s="4"/>
      <c r="XL18" s="4"/>
      <c r="XM18" s="4">
        <v>1</v>
      </c>
      <c r="XN18" s="4"/>
      <c r="XO18" s="4">
        <v>1</v>
      </c>
      <c r="XP18" s="4"/>
      <c r="XQ18" s="4"/>
      <c r="XR18" s="4"/>
      <c r="XS18" s="4">
        <v>1</v>
      </c>
      <c r="XT18" s="4"/>
      <c r="XU18" s="4">
        <v>1</v>
      </c>
      <c r="XV18" s="4"/>
      <c r="XW18" s="4"/>
      <c r="XX18" s="4">
        <v>1</v>
      </c>
      <c r="XY18" s="4"/>
      <c r="XZ18" s="30"/>
      <c r="YA18" s="4">
        <v>1</v>
      </c>
      <c r="YB18" s="4"/>
      <c r="YC18" s="4"/>
      <c r="YD18" s="4"/>
      <c r="YE18" s="4">
        <v>1</v>
      </c>
      <c r="YF18" s="4"/>
      <c r="YG18" s="4">
        <v>1</v>
      </c>
      <c r="YH18" s="4"/>
      <c r="YI18" s="4"/>
      <c r="YJ18" s="4">
        <v>1</v>
      </c>
      <c r="YK18" s="4"/>
      <c r="YL18" s="4"/>
      <c r="YM18" s="4"/>
      <c r="YN18" s="4">
        <v>1</v>
      </c>
      <c r="YO18" s="4"/>
      <c r="YP18" s="4">
        <v>1</v>
      </c>
      <c r="YQ18" s="4"/>
      <c r="YR18" s="4"/>
      <c r="YS18" s="4">
        <v>1</v>
      </c>
      <c r="YT18" s="4"/>
      <c r="YU18" s="4"/>
      <c r="YV18" s="4">
        <v>1</v>
      </c>
      <c r="YW18" s="4"/>
      <c r="YX18" s="4"/>
      <c r="YY18" s="4"/>
      <c r="YZ18" s="4">
        <v>1</v>
      </c>
      <c r="ZA18" s="4"/>
      <c r="ZB18" s="4">
        <v>1</v>
      </c>
      <c r="ZC18" s="4"/>
      <c r="ZD18" s="4"/>
      <c r="ZE18" s="4">
        <v>1</v>
      </c>
      <c r="ZF18" s="4"/>
      <c r="ZG18" s="4"/>
      <c r="ZH18" s="4">
        <v>1</v>
      </c>
      <c r="ZI18" s="4"/>
      <c r="ZJ18" s="4"/>
      <c r="ZK18" s="4">
        <v>1</v>
      </c>
      <c r="ZL18" s="4"/>
      <c r="ZM18" s="4"/>
      <c r="ZN18" s="4">
        <v>1</v>
      </c>
      <c r="ZO18" s="4"/>
      <c r="ZP18" s="4"/>
    </row>
    <row r="19" spans="1:692" ht="16.5" thickBot="1">
      <c r="A19" s="2">
        <v>6</v>
      </c>
      <c r="B19" s="58" t="s">
        <v>3202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1"/>
      <c r="AB19" s="1">
        <v>1</v>
      </c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/>
      <c r="AN19" s="1">
        <v>1</v>
      </c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>
        <v>1</v>
      </c>
      <c r="BM19" s="1"/>
      <c r="BN19" s="1">
        <v>1</v>
      </c>
      <c r="BO19" s="1"/>
      <c r="BP19" s="1"/>
      <c r="BQ19" s="1"/>
      <c r="BR19" s="1">
        <v>1</v>
      </c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/>
      <c r="CD19" s="1">
        <v>1</v>
      </c>
      <c r="CE19" s="4"/>
      <c r="CF19" s="4">
        <v>1</v>
      </c>
      <c r="CG19" s="4"/>
      <c r="CH19" s="1"/>
      <c r="CI19" s="1"/>
      <c r="CJ19" s="1">
        <v>1</v>
      </c>
      <c r="CK19" s="1"/>
      <c r="CL19" s="1">
        <v>1</v>
      </c>
      <c r="CM19" s="1"/>
      <c r="CN19" s="1"/>
      <c r="CO19" s="1"/>
      <c r="CP19" s="1">
        <v>1</v>
      </c>
      <c r="CQ19" s="1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/>
      <c r="FH19" s="30">
        <v>1</v>
      </c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>
        <v>1</v>
      </c>
      <c r="HF19" s="4"/>
      <c r="HG19" s="4"/>
      <c r="HH19" s="4"/>
      <c r="HI19" s="4">
        <v>1</v>
      </c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>
        <v>1</v>
      </c>
      <c r="IM19" s="4"/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/>
      <c r="JH19" s="4">
        <v>1</v>
      </c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/>
      <c r="JT19" s="4">
        <v>1</v>
      </c>
      <c r="JU19" s="4"/>
      <c r="JV19" s="4">
        <v>1</v>
      </c>
      <c r="JW19" s="4"/>
      <c r="JX19" s="4"/>
      <c r="JY19" s="4"/>
      <c r="JZ19" s="4">
        <v>1</v>
      </c>
      <c r="KA19" s="4"/>
      <c r="KB19" s="4"/>
      <c r="KC19" s="4">
        <v>1</v>
      </c>
      <c r="KD19" s="4"/>
      <c r="KE19" s="4">
        <v>1</v>
      </c>
      <c r="KF19" s="4"/>
      <c r="KG19" s="4"/>
      <c r="KH19" s="39"/>
      <c r="KI19" s="4">
        <v>1</v>
      </c>
      <c r="KJ19" s="4"/>
      <c r="KK19" s="4"/>
      <c r="KL19" s="4">
        <v>1</v>
      </c>
      <c r="KM19" s="4"/>
      <c r="KN19" s="4">
        <v>1</v>
      </c>
      <c r="KO19" s="4"/>
      <c r="KP19" s="4"/>
      <c r="KQ19" s="4">
        <v>1</v>
      </c>
      <c r="KR19" s="4"/>
      <c r="KS19" s="4"/>
      <c r="KT19" s="4"/>
      <c r="KU19" s="4">
        <v>1</v>
      </c>
      <c r="KV19" s="4"/>
      <c r="KW19" s="4">
        <v>1</v>
      </c>
      <c r="KX19" s="4"/>
      <c r="KY19" s="4"/>
      <c r="KZ19" s="4"/>
      <c r="LA19" s="4">
        <v>1</v>
      </c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/>
      <c r="LS19" s="4">
        <v>1</v>
      </c>
      <c r="LT19" s="4"/>
      <c r="LU19" s="4">
        <v>1</v>
      </c>
      <c r="LV19" s="4"/>
      <c r="LW19" s="4"/>
      <c r="LX19" s="4">
        <v>1</v>
      </c>
      <c r="LY19" s="4"/>
      <c r="LZ19" s="4"/>
      <c r="MA19" s="4"/>
      <c r="MB19" s="4">
        <v>1</v>
      </c>
      <c r="MC19" s="4"/>
      <c r="MD19" s="4"/>
      <c r="ME19" s="4">
        <v>1</v>
      </c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>
        <v>1</v>
      </c>
      <c r="NC19" s="4"/>
      <c r="ND19" s="4"/>
      <c r="NE19" s="4"/>
      <c r="NF19" s="4">
        <v>1</v>
      </c>
      <c r="NG19" s="4"/>
      <c r="NH19" s="4">
        <v>1</v>
      </c>
      <c r="NI19" s="4"/>
      <c r="NJ19" s="4"/>
      <c r="NK19" s="4"/>
      <c r="NL19" s="4">
        <v>1</v>
      </c>
      <c r="NM19" s="4"/>
      <c r="NN19" s="4">
        <v>1</v>
      </c>
      <c r="NO19" s="4"/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>
        <v>1</v>
      </c>
      <c r="OA19" s="4"/>
      <c r="OB19" s="4"/>
      <c r="OC19" s="4">
        <v>1</v>
      </c>
      <c r="OD19" s="4"/>
      <c r="OE19" s="4"/>
      <c r="OF19" s="4"/>
      <c r="OG19" s="4">
        <v>1</v>
      </c>
      <c r="OH19" s="4"/>
      <c r="OI19" s="4">
        <v>1</v>
      </c>
      <c r="OJ19" s="4"/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>
        <v>1</v>
      </c>
      <c r="PT19" s="4"/>
      <c r="PU19" s="4"/>
      <c r="PV19" s="4"/>
      <c r="PW19" s="4">
        <v>1</v>
      </c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/>
      <c r="RS19" s="4">
        <v>1</v>
      </c>
      <c r="RT19" s="4"/>
      <c r="RU19" s="4">
        <v>1</v>
      </c>
      <c r="RV19" s="4"/>
      <c r="RW19" s="4"/>
      <c r="RX19" s="4">
        <v>1</v>
      </c>
      <c r="RY19" s="4"/>
      <c r="RZ19" s="4"/>
      <c r="SA19" s="4"/>
      <c r="SB19" s="4">
        <v>1</v>
      </c>
      <c r="SC19" s="4"/>
      <c r="SD19" s="4">
        <v>1</v>
      </c>
      <c r="SE19" s="4"/>
      <c r="SF19" s="4"/>
      <c r="SG19" s="4"/>
      <c r="SH19" s="4">
        <v>1</v>
      </c>
      <c r="SI19" s="4"/>
      <c r="SJ19" s="4">
        <v>1</v>
      </c>
      <c r="SK19" s="4"/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>
        <v>1</v>
      </c>
      <c r="SW19" s="4"/>
      <c r="SX19" s="4"/>
      <c r="SY19" s="4"/>
      <c r="SZ19" s="4">
        <v>1</v>
      </c>
      <c r="TA19" s="4"/>
      <c r="TB19" s="4"/>
      <c r="TC19" s="4">
        <v>1</v>
      </c>
      <c r="TD19" s="4"/>
      <c r="TE19" s="4">
        <v>1</v>
      </c>
      <c r="TF19" s="4"/>
      <c r="TG19" s="4"/>
      <c r="TH19" s="4">
        <v>1</v>
      </c>
      <c r="TI19" s="4"/>
      <c r="TJ19" s="4"/>
      <c r="TK19" s="4"/>
      <c r="TL19" s="4">
        <v>1</v>
      </c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/>
      <c r="TX19" s="4">
        <v>1</v>
      </c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/>
      <c r="UJ19" s="4">
        <v>1</v>
      </c>
      <c r="UK19" s="4"/>
      <c r="UL19" s="4"/>
      <c r="UM19" s="4">
        <v>1</v>
      </c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/>
      <c r="VE19" s="4">
        <v>1</v>
      </c>
      <c r="VF19" s="4"/>
      <c r="VG19" s="4">
        <v>1</v>
      </c>
      <c r="VH19" s="4"/>
      <c r="VI19" s="4"/>
      <c r="VJ19" s="4">
        <v>1</v>
      </c>
      <c r="VK19" s="4"/>
      <c r="VL19" s="30"/>
      <c r="VM19" s="4">
        <v>1</v>
      </c>
      <c r="VN19" s="4"/>
      <c r="VO19" s="4"/>
      <c r="VP19" s="4"/>
      <c r="VQ19" s="4">
        <v>1</v>
      </c>
      <c r="VR19" s="4"/>
      <c r="VS19" s="4"/>
      <c r="VT19" s="4">
        <v>1</v>
      </c>
      <c r="VU19" s="30"/>
      <c r="VV19" s="4">
        <v>1</v>
      </c>
      <c r="VW19" s="4"/>
      <c r="VX19" s="30"/>
      <c r="VY19" s="4">
        <v>1</v>
      </c>
      <c r="VZ19" s="4"/>
      <c r="WA19" s="4"/>
      <c r="WB19" s="4"/>
      <c r="WC19" s="4">
        <v>1</v>
      </c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/>
      <c r="WR19" s="4">
        <v>1</v>
      </c>
      <c r="WS19" s="4"/>
      <c r="WT19" s="4"/>
      <c r="WU19" s="4">
        <v>1</v>
      </c>
      <c r="WV19" s="4"/>
      <c r="WW19" s="4"/>
      <c r="WX19" s="4">
        <v>1</v>
      </c>
      <c r="WY19" s="4"/>
      <c r="WZ19" s="4">
        <v>1</v>
      </c>
      <c r="XA19" s="4"/>
      <c r="XB19" s="4"/>
      <c r="XC19" s="4">
        <v>1</v>
      </c>
      <c r="XD19" s="4"/>
      <c r="XE19" s="4"/>
      <c r="XF19" s="4"/>
      <c r="XG19" s="4">
        <v>1</v>
      </c>
      <c r="XH19" s="4"/>
      <c r="XI19" s="4">
        <v>1</v>
      </c>
      <c r="XJ19" s="4"/>
      <c r="XK19" s="4"/>
      <c r="XL19" s="4"/>
      <c r="XM19" s="4">
        <v>1</v>
      </c>
      <c r="XN19" s="4"/>
      <c r="XO19" s="4">
        <v>1</v>
      </c>
      <c r="XP19" s="4"/>
      <c r="XQ19" s="4"/>
      <c r="XR19" s="4"/>
      <c r="XS19" s="4">
        <v>1</v>
      </c>
      <c r="XT19" s="4"/>
      <c r="XU19" s="4">
        <v>1</v>
      </c>
      <c r="XV19" s="4"/>
      <c r="XW19" s="4"/>
      <c r="XX19" s="4">
        <v>1</v>
      </c>
      <c r="XY19" s="4"/>
      <c r="XZ19" s="30"/>
      <c r="YA19" s="4">
        <v>1</v>
      </c>
      <c r="YB19" s="4"/>
      <c r="YC19" s="4"/>
      <c r="YD19" s="4"/>
      <c r="YE19" s="4">
        <v>1</v>
      </c>
      <c r="YF19" s="4"/>
      <c r="YG19" s="4">
        <v>1</v>
      </c>
      <c r="YH19" s="4"/>
      <c r="YI19" s="4"/>
      <c r="YJ19" s="4">
        <v>1</v>
      </c>
      <c r="YK19" s="4"/>
      <c r="YL19" s="4"/>
      <c r="YM19" s="4"/>
      <c r="YN19" s="4">
        <v>1</v>
      </c>
      <c r="YO19" s="4"/>
      <c r="YP19" s="4">
        <v>1</v>
      </c>
      <c r="YQ19" s="4"/>
      <c r="YR19" s="4"/>
      <c r="YS19" s="4">
        <v>1</v>
      </c>
      <c r="YT19" s="4"/>
      <c r="YU19" s="4"/>
      <c r="YV19" s="4">
        <v>1</v>
      </c>
      <c r="YW19" s="4"/>
      <c r="YX19" s="4"/>
      <c r="YY19" s="4"/>
      <c r="YZ19" s="4">
        <v>1</v>
      </c>
      <c r="ZA19" s="4"/>
      <c r="ZB19" s="4">
        <v>1</v>
      </c>
      <c r="ZC19" s="4"/>
      <c r="ZD19" s="4"/>
      <c r="ZE19" s="4">
        <v>1</v>
      </c>
      <c r="ZF19" s="4"/>
      <c r="ZG19" s="4"/>
      <c r="ZH19" s="4">
        <v>1</v>
      </c>
      <c r="ZI19" s="4"/>
      <c r="ZJ19" s="4"/>
      <c r="ZK19" s="4">
        <v>1</v>
      </c>
      <c r="ZL19" s="4"/>
      <c r="ZM19" s="4"/>
      <c r="ZN19" s="4">
        <v>1</v>
      </c>
      <c r="ZO19" s="4"/>
      <c r="ZP19" s="4"/>
    </row>
    <row r="20" spans="1:692" ht="16.5" thickBot="1">
      <c r="A20" s="2">
        <v>7</v>
      </c>
      <c r="B20" s="58" t="s">
        <v>3203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/>
      <c r="AB20" s="1">
        <v>1</v>
      </c>
      <c r="AC20" s="1"/>
      <c r="AD20" s="1">
        <v>1</v>
      </c>
      <c r="AE20" s="1"/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/>
      <c r="BC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1"/>
      <c r="BL20" s="1">
        <v>1</v>
      </c>
      <c r="BM20" s="1"/>
      <c r="BN20" s="1">
        <v>1</v>
      </c>
      <c r="BO20" s="1"/>
      <c r="BP20" s="1"/>
      <c r="BQ20" s="1"/>
      <c r="BR20" s="1">
        <v>1</v>
      </c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/>
      <c r="CD20" s="1">
        <v>1</v>
      </c>
      <c r="CE20" s="4"/>
      <c r="CF20" s="4">
        <v>1</v>
      </c>
      <c r="CG20" s="4"/>
      <c r="CH20" s="1"/>
      <c r="CI20" s="1"/>
      <c r="CJ20" s="1">
        <v>1</v>
      </c>
      <c r="CK20" s="1"/>
      <c r="CL20" s="1">
        <v>1</v>
      </c>
      <c r="CM20" s="1"/>
      <c r="CN20" s="1"/>
      <c r="CO20" s="1"/>
      <c r="CP20" s="1">
        <v>1</v>
      </c>
      <c r="CQ20" s="1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/>
      <c r="FH20" s="30">
        <v>1</v>
      </c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/>
      <c r="HU20" s="4">
        <v>1</v>
      </c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>
        <v>1</v>
      </c>
      <c r="JB20" s="4"/>
      <c r="JC20" s="4"/>
      <c r="JD20" s="4">
        <v>1</v>
      </c>
      <c r="JE20" s="4"/>
      <c r="JF20" s="4"/>
      <c r="JG20" s="4"/>
      <c r="JH20" s="4">
        <v>1</v>
      </c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/>
      <c r="JT20" s="4">
        <v>1</v>
      </c>
      <c r="JU20" s="4"/>
      <c r="JV20" s="4">
        <v>1</v>
      </c>
      <c r="JW20" s="4"/>
      <c r="JX20" s="4"/>
      <c r="JY20" s="4"/>
      <c r="JZ20" s="4">
        <v>1</v>
      </c>
      <c r="KA20" s="4"/>
      <c r="KB20" s="4"/>
      <c r="KC20" s="4">
        <v>1</v>
      </c>
      <c r="KD20" s="4"/>
      <c r="KE20" s="4">
        <v>1</v>
      </c>
      <c r="KF20" s="4"/>
      <c r="KG20" s="4"/>
      <c r="KH20" s="39"/>
      <c r="KI20" s="4">
        <v>1</v>
      </c>
      <c r="KJ20" s="4"/>
      <c r="KK20" s="4"/>
      <c r="KL20" s="4">
        <v>1</v>
      </c>
      <c r="KM20" s="4"/>
      <c r="KN20" s="4">
        <v>1</v>
      </c>
      <c r="KO20" s="4"/>
      <c r="KP20" s="4"/>
      <c r="KQ20" s="4">
        <v>1</v>
      </c>
      <c r="KR20" s="4"/>
      <c r="KS20" s="4"/>
      <c r="KT20" s="4"/>
      <c r="KU20" s="4">
        <v>1</v>
      </c>
      <c r="KV20" s="4"/>
      <c r="KW20" s="4">
        <v>1</v>
      </c>
      <c r="KX20" s="4"/>
      <c r="KY20" s="4"/>
      <c r="KZ20" s="4"/>
      <c r="LA20" s="4">
        <v>1</v>
      </c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/>
      <c r="LP20" s="4">
        <v>1</v>
      </c>
      <c r="LQ20" s="4"/>
      <c r="LR20" s="4"/>
      <c r="LS20" s="4">
        <v>1</v>
      </c>
      <c r="LT20" s="4"/>
      <c r="LU20" s="4">
        <v>1</v>
      </c>
      <c r="LV20" s="4"/>
      <c r="LW20" s="4"/>
      <c r="LX20" s="4">
        <v>1</v>
      </c>
      <c r="LY20" s="4"/>
      <c r="LZ20" s="4"/>
      <c r="MA20" s="4"/>
      <c r="MB20" s="4">
        <v>1</v>
      </c>
      <c r="MC20" s="4"/>
      <c r="MD20" s="4"/>
      <c r="ME20" s="4">
        <v>1</v>
      </c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>
        <v>1</v>
      </c>
      <c r="NC20" s="4"/>
      <c r="ND20" s="4"/>
      <c r="NE20" s="4"/>
      <c r="NF20" s="4">
        <v>1</v>
      </c>
      <c r="NG20" s="4"/>
      <c r="NH20" s="4">
        <v>1</v>
      </c>
      <c r="NI20" s="4"/>
      <c r="NJ20" s="4"/>
      <c r="NK20" s="4"/>
      <c r="NL20" s="4">
        <v>1</v>
      </c>
      <c r="NM20" s="4"/>
      <c r="NN20" s="4">
        <v>1</v>
      </c>
      <c r="NO20" s="4"/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/>
      <c r="OV20" s="4">
        <v>1</v>
      </c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/>
      <c r="PK20" s="4">
        <v>1</v>
      </c>
      <c r="PL20" s="4"/>
      <c r="PM20" s="4"/>
      <c r="PN20" s="4">
        <v>1</v>
      </c>
      <c r="PO20" s="4"/>
      <c r="PP20" s="4"/>
      <c r="PQ20" s="4">
        <v>1</v>
      </c>
      <c r="PR20" s="4"/>
      <c r="PS20" s="4">
        <v>1</v>
      </c>
      <c r="PT20" s="4"/>
      <c r="PU20" s="4"/>
      <c r="PV20" s="4"/>
      <c r="PW20" s="4">
        <v>1</v>
      </c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/>
      <c r="QR20" s="4">
        <v>1</v>
      </c>
      <c r="QS20" s="4"/>
      <c r="QT20" s="4"/>
      <c r="QU20" s="4">
        <v>1</v>
      </c>
      <c r="QV20" s="4"/>
      <c r="QW20" s="4"/>
      <c r="QX20" s="4">
        <v>1</v>
      </c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/>
      <c r="RS20" s="4">
        <v>1</v>
      </c>
      <c r="RT20" s="4"/>
      <c r="RU20" s="4">
        <v>1</v>
      </c>
      <c r="RV20" s="4"/>
      <c r="RW20" s="4"/>
      <c r="RX20" s="4">
        <v>1</v>
      </c>
      <c r="RY20" s="4"/>
      <c r="RZ20" s="4"/>
      <c r="SA20" s="4"/>
      <c r="SB20" s="4">
        <v>1</v>
      </c>
      <c r="SC20" s="4"/>
      <c r="SD20" s="4">
        <v>1</v>
      </c>
      <c r="SE20" s="4"/>
      <c r="SF20" s="4"/>
      <c r="SG20" s="4"/>
      <c r="SH20" s="4">
        <v>1</v>
      </c>
      <c r="SI20" s="4"/>
      <c r="SJ20" s="4">
        <v>1</v>
      </c>
      <c r="SK20" s="4"/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>
        <v>1</v>
      </c>
      <c r="SW20" s="4"/>
      <c r="SX20" s="4"/>
      <c r="SY20" s="4"/>
      <c r="SZ20" s="4">
        <v>1</v>
      </c>
      <c r="TA20" s="4"/>
      <c r="TB20" s="4"/>
      <c r="TC20" s="4">
        <v>1</v>
      </c>
      <c r="TD20" s="4"/>
      <c r="TE20" s="4">
        <v>1</v>
      </c>
      <c r="TF20" s="4"/>
      <c r="TG20" s="4"/>
      <c r="TH20" s="4">
        <v>1</v>
      </c>
      <c r="TI20" s="4"/>
      <c r="TJ20" s="4"/>
      <c r="TK20" s="4"/>
      <c r="TL20" s="4">
        <v>1</v>
      </c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/>
      <c r="TX20" s="4">
        <v>1</v>
      </c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/>
      <c r="UJ20" s="4">
        <v>1</v>
      </c>
      <c r="UK20" s="4"/>
      <c r="UL20" s="4"/>
      <c r="UM20" s="4">
        <v>1</v>
      </c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/>
      <c r="VE20" s="4">
        <v>1</v>
      </c>
      <c r="VF20" s="4"/>
      <c r="VG20" s="4">
        <v>1</v>
      </c>
      <c r="VH20" s="4"/>
      <c r="VI20" s="4"/>
      <c r="VJ20" s="4">
        <v>1</v>
      </c>
      <c r="VK20" s="4"/>
      <c r="VL20" s="30"/>
      <c r="VM20" s="4">
        <v>1</v>
      </c>
      <c r="VN20" s="4"/>
      <c r="VO20" s="4"/>
      <c r="VP20" s="4"/>
      <c r="VQ20" s="4">
        <v>1</v>
      </c>
      <c r="VR20" s="4"/>
      <c r="VS20" s="4"/>
      <c r="VT20" s="4">
        <v>1</v>
      </c>
      <c r="VU20" s="30"/>
      <c r="VV20" s="4">
        <v>1</v>
      </c>
      <c r="VW20" s="4"/>
      <c r="VX20" s="30"/>
      <c r="VY20" s="4">
        <v>1</v>
      </c>
      <c r="VZ20" s="4"/>
      <c r="WA20" s="4"/>
      <c r="WB20" s="4"/>
      <c r="WC20" s="4">
        <v>1</v>
      </c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/>
      <c r="WR20" s="4">
        <v>1</v>
      </c>
      <c r="WS20" s="4"/>
      <c r="WT20" s="4"/>
      <c r="WU20" s="4">
        <v>1</v>
      </c>
      <c r="WV20" s="4"/>
      <c r="WW20" s="4"/>
      <c r="WX20" s="4">
        <v>1</v>
      </c>
      <c r="WY20" s="4"/>
      <c r="WZ20" s="4">
        <v>1</v>
      </c>
      <c r="XA20" s="4"/>
      <c r="XB20" s="4"/>
      <c r="XC20" s="4">
        <v>1</v>
      </c>
      <c r="XD20" s="4"/>
      <c r="XE20" s="4"/>
      <c r="XF20" s="4"/>
      <c r="XG20" s="4">
        <v>1</v>
      </c>
      <c r="XH20" s="4"/>
      <c r="XI20" s="4">
        <v>1</v>
      </c>
      <c r="XJ20" s="4"/>
      <c r="XK20" s="4"/>
      <c r="XL20" s="4"/>
      <c r="XM20" s="4">
        <v>1</v>
      </c>
      <c r="XN20" s="4"/>
      <c r="XO20" s="4">
        <v>1</v>
      </c>
      <c r="XP20" s="4"/>
      <c r="XQ20" s="4"/>
      <c r="XR20" s="4"/>
      <c r="XS20" s="4">
        <v>1</v>
      </c>
      <c r="XT20" s="4"/>
      <c r="XU20" s="4">
        <v>1</v>
      </c>
      <c r="XV20" s="4"/>
      <c r="XW20" s="4"/>
      <c r="XX20" s="4">
        <v>1</v>
      </c>
      <c r="XY20" s="4"/>
      <c r="XZ20" s="30"/>
      <c r="YA20" s="4">
        <v>1</v>
      </c>
      <c r="YB20" s="4"/>
      <c r="YC20" s="4"/>
      <c r="YD20" s="4"/>
      <c r="YE20" s="4">
        <v>1</v>
      </c>
      <c r="YF20" s="4"/>
      <c r="YG20" s="4">
        <v>1</v>
      </c>
      <c r="YH20" s="4"/>
      <c r="YI20" s="4"/>
      <c r="YJ20" s="4">
        <v>1</v>
      </c>
      <c r="YK20" s="4"/>
      <c r="YL20" s="4"/>
      <c r="YM20" s="4"/>
      <c r="YN20" s="4">
        <v>1</v>
      </c>
      <c r="YO20" s="4"/>
      <c r="YP20" s="4">
        <v>1</v>
      </c>
      <c r="YQ20" s="4"/>
      <c r="YR20" s="4"/>
      <c r="YS20" s="4">
        <v>1</v>
      </c>
      <c r="YT20" s="4"/>
      <c r="YU20" s="4"/>
      <c r="YV20" s="4">
        <v>1</v>
      </c>
      <c r="YW20" s="4"/>
      <c r="YX20" s="4"/>
      <c r="YY20" s="4"/>
      <c r="YZ20" s="4">
        <v>1</v>
      </c>
      <c r="ZA20" s="4"/>
      <c r="ZB20" s="4">
        <v>1</v>
      </c>
      <c r="ZC20" s="4"/>
      <c r="ZD20" s="4"/>
      <c r="ZE20" s="4">
        <v>1</v>
      </c>
      <c r="ZF20" s="4"/>
      <c r="ZG20" s="4"/>
      <c r="ZH20" s="4">
        <v>1</v>
      </c>
      <c r="ZI20" s="4"/>
      <c r="ZJ20" s="4"/>
      <c r="ZK20" s="4">
        <v>1</v>
      </c>
      <c r="ZL20" s="4"/>
      <c r="ZM20" s="4"/>
      <c r="ZN20" s="4">
        <v>1</v>
      </c>
      <c r="ZO20" s="4"/>
      <c r="ZP20" s="4"/>
    </row>
    <row r="21" spans="1:692" ht="32.25" thickBot="1">
      <c r="A21" s="3">
        <v>8</v>
      </c>
      <c r="B21" s="58" t="s">
        <v>3204</v>
      </c>
      <c r="C21" s="3"/>
      <c r="D21" s="3">
        <v>1</v>
      </c>
      <c r="E21" s="3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/>
      <c r="FG21" s="4"/>
      <c r="FH21" s="30">
        <v>1</v>
      </c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/>
      <c r="HU21" s="4">
        <v>1</v>
      </c>
      <c r="HV21" s="4"/>
      <c r="HW21" s="4">
        <v>1</v>
      </c>
      <c r="HX21" s="4"/>
      <c r="HY21" s="4"/>
      <c r="HZ21" s="4">
        <v>1</v>
      </c>
      <c r="IA21" s="4"/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/>
      <c r="IP21" s="4">
        <v>1</v>
      </c>
      <c r="IQ21" s="4"/>
      <c r="IR21" s="4"/>
      <c r="IS21" s="4">
        <v>1</v>
      </c>
      <c r="IT21" s="4"/>
      <c r="IU21" s="4">
        <v>1</v>
      </c>
      <c r="IV21" s="4"/>
      <c r="IW21" s="4"/>
      <c r="IX21" s="4"/>
      <c r="IY21" s="4">
        <v>1</v>
      </c>
      <c r="IZ21" s="4"/>
      <c r="JA21" s="4">
        <v>1</v>
      </c>
      <c r="JB21" s="4"/>
      <c r="JC21" s="4"/>
      <c r="JD21" s="4">
        <v>1</v>
      </c>
      <c r="JE21" s="4"/>
      <c r="JF21" s="4"/>
      <c r="JG21" s="4"/>
      <c r="JH21" s="4">
        <v>1</v>
      </c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/>
      <c r="JT21" s="4">
        <v>1</v>
      </c>
      <c r="JU21" s="4"/>
      <c r="JV21" s="4">
        <v>1</v>
      </c>
      <c r="JW21" s="4"/>
      <c r="JX21" s="4"/>
      <c r="JY21" s="4"/>
      <c r="JZ21" s="4">
        <v>1</v>
      </c>
      <c r="KA21" s="4"/>
      <c r="KB21" s="4"/>
      <c r="KC21" s="4">
        <v>1</v>
      </c>
      <c r="KD21" s="4"/>
      <c r="KE21" s="4">
        <v>1</v>
      </c>
      <c r="KF21" s="4"/>
      <c r="KG21" s="4"/>
      <c r="KH21" s="39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/>
      <c r="KU21" s="4">
        <v>1</v>
      </c>
      <c r="KV21" s="4"/>
      <c r="KW21" s="4">
        <v>1</v>
      </c>
      <c r="KX21" s="4"/>
      <c r="KY21" s="4"/>
      <c r="KZ21" s="4"/>
      <c r="LA21" s="4">
        <v>1</v>
      </c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/>
      <c r="LS21" s="4">
        <v>1</v>
      </c>
      <c r="LT21" s="4"/>
      <c r="LU21" s="4">
        <v>1</v>
      </c>
      <c r="LV21" s="4"/>
      <c r="LW21" s="4"/>
      <c r="LX21" s="4">
        <v>1</v>
      </c>
      <c r="LY21" s="4"/>
      <c r="LZ21" s="4"/>
      <c r="MA21" s="4"/>
      <c r="MB21" s="4">
        <v>1</v>
      </c>
      <c r="MC21" s="4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/>
      <c r="NL21" s="4">
        <v>1</v>
      </c>
      <c r="NM21" s="4"/>
      <c r="NN21" s="4">
        <v>1</v>
      </c>
      <c r="NO21" s="4"/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>
        <v>1</v>
      </c>
      <c r="PT21" s="4"/>
      <c r="PU21" s="4"/>
      <c r="PV21" s="4"/>
      <c r="PW21" s="4">
        <v>1</v>
      </c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/>
      <c r="RS21" s="4">
        <v>1</v>
      </c>
      <c r="RT21" s="4"/>
      <c r="RU21" s="4">
        <v>1</v>
      </c>
      <c r="RV21" s="4"/>
      <c r="RW21" s="4"/>
      <c r="RX21" s="4">
        <v>1</v>
      </c>
      <c r="RY21" s="4"/>
      <c r="RZ21" s="4"/>
      <c r="SA21" s="4"/>
      <c r="SB21" s="4">
        <v>1</v>
      </c>
      <c r="SC21" s="4"/>
      <c r="SD21" s="4">
        <v>1</v>
      </c>
      <c r="SE21" s="4"/>
      <c r="SF21" s="4"/>
      <c r="SG21" s="4"/>
      <c r="SH21" s="4">
        <v>1</v>
      </c>
      <c r="SI21" s="4"/>
      <c r="SJ21" s="4">
        <v>1</v>
      </c>
      <c r="SK21" s="4"/>
      <c r="SL21" s="4"/>
      <c r="SM21" s="4">
        <v>1</v>
      </c>
      <c r="SN21" s="4"/>
      <c r="SO21" s="4"/>
      <c r="SP21" s="4"/>
      <c r="SQ21" s="4">
        <v>1</v>
      </c>
      <c r="SR21" s="4"/>
      <c r="SS21" s="4"/>
      <c r="ST21" s="4">
        <v>1</v>
      </c>
      <c r="SU21" s="4"/>
      <c r="SV21" s="4">
        <v>1</v>
      </c>
      <c r="SW21" s="4"/>
      <c r="SX21" s="4"/>
      <c r="SY21" s="4"/>
      <c r="SZ21" s="4">
        <v>1</v>
      </c>
      <c r="TA21" s="4"/>
      <c r="TB21" s="4"/>
      <c r="TC21" s="4">
        <v>1</v>
      </c>
      <c r="TD21" s="4"/>
      <c r="TE21" s="4">
        <v>1</v>
      </c>
      <c r="TF21" s="4"/>
      <c r="TG21" s="4"/>
      <c r="TH21" s="4">
        <v>1</v>
      </c>
      <c r="TI21" s="4"/>
      <c r="TJ21" s="4"/>
      <c r="TK21" s="4"/>
      <c r="TL21" s="4">
        <v>1</v>
      </c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/>
      <c r="TX21" s="4">
        <v>1</v>
      </c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/>
      <c r="UJ21" s="4">
        <v>1</v>
      </c>
      <c r="UK21" s="4"/>
      <c r="UL21" s="4"/>
      <c r="UM21" s="4">
        <v>1</v>
      </c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/>
      <c r="VE21" s="4">
        <v>1</v>
      </c>
      <c r="VF21" s="4"/>
      <c r="VG21" s="4">
        <v>1</v>
      </c>
      <c r="VH21" s="4"/>
      <c r="VI21" s="4"/>
      <c r="VJ21" s="4">
        <v>1</v>
      </c>
      <c r="VK21" s="4"/>
      <c r="VL21" s="30"/>
      <c r="VM21" s="4">
        <v>1</v>
      </c>
      <c r="VN21" s="4"/>
      <c r="VO21" s="4"/>
      <c r="VP21" s="4"/>
      <c r="VQ21" s="4">
        <v>1</v>
      </c>
      <c r="VR21" s="4"/>
      <c r="VS21" s="4"/>
      <c r="VT21" s="4">
        <v>1</v>
      </c>
      <c r="VU21" s="30"/>
      <c r="VV21" s="4">
        <v>1</v>
      </c>
      <c r="VW21" s="4"/>
      <c r="VX21" s="30"/>
      <c r="VY21" s="4">
        <v>1</v>
      </c>
      <c r="VZ21" s="4"/>
      <c r="WA21" s="4"/>
      <c r="WB21" s="4"/>
      <c r="WC21" s="4">
        <v>1</v>
      </c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/>
      <c r="WR21" s="4">
        <v>1</v>
      </c>
      <c r="WS21" s="4"/>
      <c r="WT21" s="4"/>
      <c r="WU21" s="4">
        <v>1</v>
      </c>
      <c r="WV21" s="4"/>
      <c r="WW21" s="4"/>
      <c r="WX21" s="4">
        <v>1</v>
      </c>
      <c r="WY21" s="4"/>
      <c r="WZ21" s="4">
        <v>1</v>
      </c>
      <c r="XA21" s="4"/>
      <c r="XB21" s="4"/>
      <c r="XC21" s="4">
        <v>1</v>
      </c>
      <c r="XD21" s="4"/>
      <c r="XE21" s="4"/>
      <c r="XF21" s="4"/>
      <c r="XG21" s="4">
        <v>1</v>
      </c>
      <c r="XH21" s="4"/>
      <c r="XI21" s="4">
        <v>1</v>
      </c>
      <c r="XJ21" s="4"/>
      <c r="XK21" s="4"/>
      <c r="XL21" s="4"/>
      <c r="XM21" s="4">
        <v>1</v>
      </c>
      <c r="XN21" s="4"/>
      <c r="XO21" s="4">
        <v>1</v>
      </c>
      <c r="XP21" s="4"/>
      <c r="XQ21" s="4"/>
      <c r="XR21" s="4"/>
      <c r="XS21" s="4">
        <v>1</v>
      </c>
      <c r="XT21" s="4"/>
      <c r="XU21" s="4">
        <v>1</v>
      </c>
      <c r="XV21" s="4"/>
      <c r="XW21" s="4"/>
      <c r="XX21" s="4">
        <v>1</v>
      </c>
      <c r="XY21" s="4"/>
      <c r="XZ21" s="30"/>
      <c r="YA21" s="4">
        <v>1</v>
      </c>
      <c r="YB21" s="4"/>
      <c r="YC21" s="4"/>
      <c r="YD21" s="4"/>
      <c r="YE21" s="4">
        <v>1</v>
      </c>
      <c r="YF21" s="4"/>
      <c r="YG21" s="4">
        <v>1</v>
      </c>
      <c r="YH21" s="4"/>
      <c r="YI21" s="4"/>
      <c r="YJ21" s="4">
        <v>1</v>
      </c>
      <c r="YK21" s="4"/>
      <c r="YL21" s="4"/>
      <c r="YM21" s="4"/>
      <c r="YN21" s="4">
        <v>1</v>
      </c>
      <c r="YO21" s="4"/>
      <c r="YP21" s="4">
        <v>1</v>
      </c>
      <c r="YQ21" s="4"/>
      <c r="YR21" s="4"/>
      <c r="YS21" s="4">
        <v>1</v>
      </c>
      <c r="YT21" s="4"/>
      <c r="YU21" s="4"/>
      <c r="YV21" s="4">
        <v>1</v>
      </c>
      <c r="YW21" s="4"/>
      <c r="YX21" s="4"/>
      <c r="YY21" s="4"/>
      <c r="YZ21" s="4">
        <v>1</v>
      </c>
      <c r="ZA21" s="4"/>
      <c r="ZB21" s="4">
        <v>1</v>
      </c>
      <c r="ZC21" s="4"/>
      <c r="ZD21" s="4"/>
      <c r="ZE21" s="4">
        <v>1</v>
      </c>
      <c r="ZF21" s="4"/>
      <c r="ZG21" s="4"/>
      <c r="ZH21" s="4">
        <v>1</v>
      </c>
      <c r="ZI21" s="4"/>
      <c r="ZJ21" s="4"/>
      <c r="ZK21" s="4">
        <v>1</v>
      </c>
      <c r="ZL21" s="4"/>
      <c r="ZM21" s="4"/>
      <c r="ZN21" s="4">
        <v>1</v>
      </c>
      <c r="ZO21" s="4"/>
      <c r="ZP21" s="4"/>
    </row>
    <row r="22" spans="1:692" ht="16.5" thickBot="1">
      <c r="A22" s="3">
        <v>9</v>
      </c>
      <c r="B22" s="58" t="s">
        <v>3205</v>
      </c>
      <c r="C22" s="3"/>
      <c r="D22" s="3">
        <v>1</v>
      </c>
      <c r="E22" s="3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/>
      <c r="FH22" s="30">
        <v>1</v>
      </c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/>
      <c r="HU22" s="4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>
        <v>1</v>
      </c>
      <c r="IM22" s="4"/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/>
      <c r="JH22" s="4">
        <v>1</v>
      </c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/>
      <c r="JT22" s="4">
        <v>1</v>
      </c>
      <c r="JU22" s="4"/>
      <c r="JV22" s="4">
        <v>1</v>
      </c>
      <c r="JW22" s="4"/>
      <c r="JX22" s="4"/>
      <c r="JY22" s="4"/>
      <c r="JZ22" s="4">
        <v>1</v>
      </c>
      <c r="KA22" s="4"/>
      <c r="KB22" s="4"/>
      <c r="KC22" s="4">
        <v>1</v>
      </c>
      <c r="KD22" s="4"/>
      <c r="KE22" s="4">
        <v>1</v>
      </c>
      <c r="KF22" s="4"/>
      <c r="KG22" s="4"/>
      <c r="KH22" s="39"/>
      <c r="KI22" s="4">
        <v>1</v>
      </c>
      <c r="KJ22" s="4"/>
      <c r="KK22" s="4"/>
      <c r="KL22" s="4">
        <v>1</v>
      </c>
      <c r="KM22" s="4"/>
      <c r="KN22" s="4">
        <v>1</v>
      </c>
      <c r="KO22" s="4"/>
      <c r="KP22" s="4"/>
      <c r="KQ22" s="4">
        <v>1</v>
      </c>
      <c r="KR22" s="4"/>
      <c r="KS22" s="4"/>
      <c r="KT22" s="4"/>
      <c r="KU22" s="4">
        <v>1</v>
      </c>
      <c r="KV22" s="4"/>
      <c r="KW22" s="4">
        <v>1</v>
      </c>
      <c r="KX22" s="4"/>
      <c r="KY22" s="4"/>
      <c r="KZ22" s="4"/>
      <c r="LA22" s="4">
        <v>1</v>
      </c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/>
      <c r="LP22" s="4">
        <v>1</v>
      </c>
      <c r="LQ22" s="4"/>
      <c r="LR22" s="4"/>
      <c r="LS22" s="4">
        <v>1</v>
      </c>
      <c r="LT22" s="4"/>
      <c r="LU22" s="4">
        <v>1</v>
      </c>
      <c r="LV22" s="4"/>
      <c r="LW22" s="4"/>
      <c r="LX22" s="4">
        <v>1</v>
      </c>
      <c r="LY22" s="4"/>
      <c r="LZ22" s="4"/>
      <c r="MA22" s="4"/>
      <c r="MB22" s="4">
        <v>1</v>
      </c>
      <c r="MC22" s="4"/>
      <c r="MD22" s="4"/>
      <c r="ME22" s="4">
        <v>1</v>
      </c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/>
      <c r="NL22" s="4">
        <v>1</v>
      </c>
      <c r="NM22" s="4"/>
      <c r="NN22" s="4">
        <v>1</v>
      </c>
      <c r="NO22" s="4"/>
      <c r="NP22" s="4"/>
      <c r="NQ22" s="4"/>
      <c r="NR22" s="4">
        <v>1</v>
      </c>
      <c r="NS22" s="4"/>
      <c r="NT22" s="4"/>
      <c r="NU22" s="4">
        <v>1</v>
      </c>
      <c r="NV22" s="4"/>
      <c r="NW22" s="4"/>
      <c r="NX22" s="4">
        <v>1</v>
      </c>
      <c r="NY22" s="4"/>
      <c r="NZ22" s="4">
        <v>1</v>
      </c>
      <c r="OA22" s="4"/>
      <c r="OB22" s="4"/>
      <c r="OC22" s="4">
        <v>1</v>
      </c>
      <c r="OD22" s="4"/>
      <c r="OE22" s="4"/>
      <c r="OF22" s="4"/>
      <c r="OG22" s="4">
        <v>1</v>
      </c>
      <c r="OH22" s="4"/>
      <c r="OI22" s="4">
        <v>1</v>
      </c>
      <c r="OJ22" s="4"/>
      <c r="OK22" s="4"/>
      <c r="OL22" s="4"/>
      <c r="OM22" s="4">
        <v>1</v>
      </c>
      <c r="ON22" s="4"/>
      <c r="OO22" s="4"/>
      <c r="OP22" s="4">
        <v>1</v>
      </c>
      <c r="OQ22" s="4"/>
      <c r="OR22" s="4"/>
      <c r="OS22" s="4">
        <v>1</v>
      </c>
      <c r="OT22" s="4"/>
      <c r="OU22" s="4"/>
      <c r="OV22" s="4">
        <v>1</v>
      </c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/>
      <c r="PK22" s="4">
        <v>1</v>
      </c>
      <c r="PL22" s="4"/>
      <c r="PM22" s="4"/>
      <c r="PN22" s="4">
        <v>1</v>
      </c>
      <c r="PO22" s="4"/>
      <c r="PP22" s="4"/>
      <c r="PQ22" s="4">
        <v>1</v>
      </c>
      <c r="PR22" s="4"/>
      <c r="PS22" s="4">
        <v>1</v>
      </c>
      <c r="PT22" s="4"/>
      <c r="PU22" s="4"/>
      <c r="PV22" s="4"/>
      <c r="PW22" s="4">
        <v>1</v>
      </c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/>
      <c r="QR22" s="4">
        <v>1</v>
      </c>
      <c r="QS22" s="4"/>
      <c r="QT22" s="4"/>
      <c r="QU22" s="4">
        <v>1</v>
      </c>
      <c r="QV22" s="4"/>
      <c r="QW22" s="4"/>
      <c r="QX22" s="4">
        <v>1</v>
      </c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/>
      <c r="RS22" s="4">
        <v>1</v>
      </c>
      <c r="RT22" s="4"/>
      <c r="RU22" s="4">
        <v>1</v>
      </c>
      <c r="RV22" s="4"/>
      <c r="RW22" s="4"/>
      <c r="RX22" s="4">
        <v>1</v>
      </c>
      <c r="RY22" s="4"/>
      <c r="RZ22" s="4"/>
      <c r="SA22" s="4"/>
      <c r="SB22" s="4">
        <v>1</v>
      </c>
      <c r="SC22" s="4"/>
      <c r="SD22" s="4">
        <v>1</v>
      </c>
      <c r="SE22" s="4"/>
      <c r="SF22" s="4"/>
      <c r="SG22" s="4"/>
      <c r="SH22" s="4">
        <v>1</v>
      </c>
      <c r="SI22" s="4"/>
      <c r="SJ22" s="4">
        <v>1</v>
      </c>
      <c r="SK22" s="4"/>
      <c r="SL22" s="4"/>
      <c r="SM22" s="4">
        <v>1</v>
      </c>
      <c r="SN22" s="4"/>
      <c r="SO22" s="4"/>
      <c r="SP22" s="4"/>
      <c r="SQ22" s="4">
        <v>1</v>
      </c>
      <c r="SR22" s="4"/>
      <c r="SS22" s="4"/>
      <c r="ST22" s="4">
        <v>1</v>
      </c>
      <c r="SU22" s="4"/>
      <c r="SV22" s="4">
        <v>1</v>
      </c>
      <c r="SW22" s="4"/>
      <c r="SX22" s="4"/>
      <c r="SY22" s="4"/>
      <c r="SZ22" s="4">
        <v>1</v>
      </c>
      <c r="TA22" s="4"/>
      <c r="TB22" s="4"/>
      <c r="TC22" s="4">
        <v>1</v>
      </c>
      <c r="TD22" s="4"/>
      <c r="TE22" s="4">
        <v>1</v>
      </c>
      <c r="TF22" s="4"/>
      <c r="TG22" s="4"/>
      <c r="TH22" s="4">
        <v>1</v>
      </c>
      <c r="TI22" s="4"/>
      <c r="TJ22" s="4"/>
      <c r="TK22" s="4"/>
      <c r="TL22" s="4">
        <v>1</v>
      </c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/>
      <c r="TX22" s="4">
        <v>1</v>
      </c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/>
      <c r="UJ22" s="4">
        <v>1</v>
      </c>
      <c r="UK22" s="4"/>
      <c r="UL22" s="4"/>
      <c r="UM22" s="4">
        <v>1</v>
      </c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/>
      <c r="VE22" s="4">
        <v>1</v>
      </c>
      <c r="VF22" s="4"/>
      <c r="VG22" s="4">
        <v>1</v>
      </c>
      <c r="VH22" s="4"/>
      <c r="VI22" s="4"/>
      <c r="VJ22" s="4">
        <v>1</v>
      </c>
      <c r="VK22" s="4"/>
      <c r="VL22" s="30"/>
      <c r="VM22" s="4">
        <v>1</v>
      </c>
      <c r="VN22" s="4"/>
      <c r="VO22" s="4"/>
      <c r="VP22" s="4"/>
      <c r="VQ22" s="4">
        <v>1</v>
      </c>
      <c r="VR22" s="4"/>
      <c r="VS22" s="4"/>
      <c r="VT22" s="4">
        <v>1</v>
      </c>
      <c r="VU22" s="30"/>
      <c r="VV22" s="4">
        <v>1</v>
      </c>
      <c r="VW22" s="4"/>
      <c r="VX22" s="30"/>
      <c r="VY22" s="4">
        <v>1</v>
      </c>
      <c r="VZ22" s="4"/>
      <c r="WA22" s="4"/>
      <c r="WB22" s="4"/>
      <c r="WC22" s="4">
        <v>1</v>
      </c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/>
      <c r="WR22" s="4">
        <v>1</v>
      </c>
      <c r="WS22" s="4"/>
      <c r="WT22" s="4"/>
      <c r="WU22" s="4">
        <v>1</v>
      </c>
      <c r="WV22" s="4"/>
      <c r="WW22" s="4"/>
      <c r="WX22" s="4">
        <v>1</v>
      </c>
      <c r="WY22" s="4"/>
      <c r="WZ22" s="4">
        <v>1</v>
      </c>
      <c r="XA22" s="4"/>
      <c r="XB22" s="4"/>
      <c r="XC22" s="4"/>
      <c r="XD22" s="4">
        <v>1</v>
      </c>
      <c r="XE22" s="4"/>
      <c r="XF22" s="4"/>
      <c r="XG22" s="4">
        <v>1</v>
      </c>
      <c r="XH22" s="4"/>
      <c r="XI22" s="4">
        <v>1</v>
      </c>
      <c r="XJ22" s="4"/>
      <c r="XK22" s="4"/>
      <c r="XL22" s="4"/>
      <c r="XM22" s="4">
        <v>1</v>
      </c>
      <c r="XN22" s="4"/>
      <c r="XO22" s="4">
        <v>1</v>
      </c>
      <c r="XP22" s="4"/>
      <c r="XQ22" s="4"/>
      <c r="XR22" s="4"/>
      <c r="XS22" s="4">
        <v>1</v>
      </c>
      <c r="XT22" s="4"/>
      <c r="XU22" s="4">
        <v>1</v>
      </c>
      <c r="XV22" s="4"/>
      <c r="XW22" s="4"/>
      <c r="XX22" s="4">
        <v>1</v>
      </c>
      <c r="XY22" s="4"/>
      <c r="XZ22" s="30"/>
      <c r="YA22" s="4">
        <v>1</v>
      </c>
      <c r="YB22" s="4"/>
      <c r="YC22" s="4"/>
      <c r="YD22" s="4"/>
      <c r="YE22" s="4">
        <v>1</v>
      </c>
      <c r="YF22" s="4"/>
      <c r="YG22" s="4">
        <v>1</v>
      </c>
      <c r="YH22" s="4"/>
      <c r="YI22" s="4"/>
      <c r="YJ22" s="4">
        <v>1</v>
      </c>
      <c r="YK22" s="4"/>
      <c r="YL22" s="4"/>
      <c r="YM22" s="4"/>
      <c r="YN22" s="4">
        <v>1</v>
      </c>
      <c r="YO22" s="4"/>
      <c r="YP22" s="4">
        <v>1</v>
      </c>
      <c r="YQ22" s="4"/>
      <c r="YR22" s="4"/>
      <c r="YS22" s="4">
        <v>1</v>
      </c>
      <c r="YT22" s="4"/>
      <c r="YU22" s="4"/>
      <c r="YV22" s="4">
        <v>1</v>
      </c>
      <c r="YW22" s="4"/>
      <c r="YX22" s="4"/>
      <c r="YY22" s="4"/>
      <c r="YZ22" s="4">
        <v>1</v>
      </c>
      <c r="ZA22" s="4"/>
      <c r="ZB22" s="4">
        <v>1</v>
      </c>
      <c r="ZC22" s="4"/>
      <c r="ZD22" s="4"/>
      <c r="ZE22" s="4">
        <v>1</v>
      </c>
      <c r="ZF22" s="4"/>
      <c r="ZG22" s="4"/>
      <c r="ZH22" s="4">
        <v>1</v>
      </c>
      <c r="ZI22" s="4"/>
      <c r="ZJ22" s="4"/>
      <c r="ZK22" s="4">
        <v>1</v>
      </c>
      <c r="ZL22" s="4"/>
      <c r="ZM22" s="4"/>
      <c r="ZN22" s="4">
        <v>1</v>
      </c>
      <c r="ZO22" s="4"/>
      <c r="ZP22" s="4"/>
    </row>
    <row r="23" spans="1:692" ht="16.5" thickBot="1">
      <c r="A23" s="3">
        <v>10</v>
      </c>
      <c r="B23" s="58" t="s">
        <v>3206</v>
      </c>
      <c r="C23" s="3"/>
      <c r="D23" s="3">
        <v>1</v>
      </c>
      <c r="E23" s="3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10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/>
      <c r="FH23" s="30">
        <v>1</v>
      </c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/>
      <c r="HC23" s="4">
        <v>1</v>
      </c>
      <c r="HD23" s="4"/>
      <c r="HE23" s="4">
        <v>1</v>
      </c>
      <c r="HF23" s="4"/>
      <c r="HG23" s="4"/>
      <c r="HH23" s="4"/>
      <c r="HI23" s="4">
        <v>1</v>
      </c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>
        <v>1</v>
      </c>
      <c r="IM23" s="4"/>
      <c r="IN23" s="4"/>
      <c r="IO23" s="4"/>
      <c r="IP23" s="4">
        <v>1</v>
      </c>
      <c r="IQ23" s="4"/>
      <c r="IR23" s="4"/>
      <c r="IS23" s="4">
        <v>1</v>
      </c>
      <c r="IT23" s="4"/>
      <c r="IU23" s="4">
        <v>1</v>
      </c>
      <c r="IV23" s="4"/>
      <c r="IW23" s="4"/>
      <c r="IX23" s="4"/>
      <c r="IY23" s="4">
        <v>1</v>
      </c>
      <c r="IZ23" s="4"/>
      <c r="JA23" s="4">
        <v>1</v>
      </c>
      <c r="JB23" s="4"/>
      <c r="JC23" s="4"/>
      <c r="JD23" s="4">
        <v>1</v>
      </c>
      <c r="JE23" s="4"/>
      <c r="JF23" s="4"/>
      <c r="JG23" s="4"/>
      <c r="JH23" s="4">
        <v>1</v>
      </c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/>
      <c r="JT23" s="4">
        <v>1</v>
      </c>
      <c r="JU23" s="4"/>
      <c r="JV23" s="4">
        <v>1</v>
      </c>
      <c r="JW23" s="4"/>
      <c r="JX23" s="4"/>
      <c r="JY23" s="4"/>
      <c r="JZ23" s="4">
        <v>1</v>
      </c>
      <c r="KA23" s="4"/>
      <c r="KB23" s="4"/>
      <c r="KC23" s="4">
        <v>1</v>
      </c>
      <c r="KD23" s="4"/>
      <c r="KE23" s="4">
        <v>1</v>
      </c>
      <c r="KF23" s="4"/>
      <c r="KG23" s="4"/>
      <c r="KH23" s="39"/>
      <c r="KI23" s="4">
        <v>1</v>
      </c>
      <c r="KJ23" s="4"/>
      <c r="KK23" s="4"/>
      <c r="KL23" s="4">
        <v>1</v>
      </c>
      <c r="KM23" s="4"/>
      <c r="KN23" s="4">
        <v>1</v>
      </c>
      <c r="KO23" s="4"/>
      <c r="KP23" s="4"/>
      <c r="KQ23" s="4">
        <v>1</v>
      </c>
      <c r="KR23" s="4"/>
      <c r="KS23" s="4"/>
      <c r="KT23" s="4"/>
      <c r="KU23" s="4">
        <v>1</v>
      </c>
      <c r="KV23" s="4"/>
      <c r="KW23" s="4">
        <v>1</v>
      </c>
      <c r="KX23" s="4"/>
      <c r="KY23" s="4"/>
      <c r="KZ23" s="4"/>
      <c r="LA23" s="4">
        <v>1</v>
      </c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/>
      <c r="LP23" s="4">
        <v>1</v>
      </c>
      <c r="LQ23" s="4"/>
      <c r="LR23" s="4"/>
      <c r="LS23" s="4">
        <v>1</v>
      </c>
      <c r="LT23" s="4"/>
      <c r="LU23" s="4">
        <v>1</v>
      </c>
      <c r="LV23" s="4"/>
      <c r="LW23" s="4"/>
      <c r="LX23" s="4">
        <v>1</v>
      </c>
      <c r="LY23" s="4"/>
      <c r="LZ23" s="4"/>
      <c r="MA23" s="4"/>
      <c r="MB23" s="4">
        <v>1</v>
      </c>
      <c r="MC23" s="4"/>
      <c r="MD23" s="4"/>
      <c r="ME23" s="4">
        <v>1</v>
      </c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>
        <v>1</v>
      </c>
      <c r="NC23" s="4"/>
      <c r="ND23" s="4"/>
      <c r="NE23" s="4"/>
      <c r="NF23" s="4">
        <v>1</v>
      </c>
      <c r="NG23" s="4"/>
      <c r="NH23" s="4">
        <v>1</v>
      </c>
      <c r="NI23" s="4"/>
      <c r="NJ23" s="4"/>
      <c r="NK23" s="4"/>
      <c r="NL23" s="4">
        <v>1</v>
      </c>
      <c r="NM23" s="4"/>
      <c r="NN23" s="4">
        <v>1</v>
      </c>
      <c r="NO23" s="4"/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>
        <v>1</v>
      </c>
      <c r="OA23" s="4"/>
      <c r="OB23" s="4"/>
      <c r="OC23" s="4">
        <v>1</v>
      </c>
      <c r="OD23" s="4"/>
      <c r="OE23" s="4"/>
      <c r="OF23" s="4"/>
      <c r="OG23" s="4">
        <v>1</v>
      </c>
      <c r="OH23" s="4"/>
      <c r="OI23" s="4">
        <v>1</v>
      </c>
      <c r="OJ23" s="4"/>
      <c r="OK23" s="4"/>
      <c r="OL23" s="4"/>
      <c r="OM23" s="4">
        <v>1</v>
      </c>
      <c r="ON23" s="4"/>
      <c r="OO23" s="4"/>
      <c r="OP23" s="4">
        <v>1</v>
      </c>
      <c r="OQ23" s="4"/>
      <c r="OR23" s="4"/>
      <c r="OS23" s="4">
        <v>1</v>
      </c>
      <c r="OT23" s="4"/>
      <c r="OU23" s="4"/>
      <c r="OV23" s="4">
        <v>1</v>
      </c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/>
      <c r="PK23" s="4">
        <v>1</v>
      </c>
      <c r="PL23" s="4"/>
      <c r="PM23" s="4"/>
      <c r="PN23" s="4">
        <v>1</v>
      </c>
      <c r="PO23" s="4"/>
      <c r="PP23" s="4"/>
      <c r="PQ23" s="4">
        <v>1</v>
      </c>
      <c r="PR23" s="4"/>
      <c r="PS23" s="4">
        <v>1</v>
      </c>
      <c r="PT23" s="4"/>
      <c r="PU23" s="4"/>
      <c r="PV23" s="4"/>
      <c r="PW23" s="4">
        <v>1</v>
      </c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/>
      <c r="QR23" s="4">
        <v>1</v>
      </c>
      <c r="QS23" s="4"/>
      <c r="QT23" s="4"/>
      <c r="QU23" s="4">
        <v>1</v>
      </c>
      <c r="QV23" s="4"/>
      <c r="QW23" s="4"/>
      <c r="QX23" s="4">
        <v>1</v>
      </c>
      <c r="QY23" s="4"/>
      <c r="QZ23" s="4">
        <v>1</v>
      </c>
      <c r="RA23" s="4"/>
      <c r="RB23" s="4"/>
      <c r="RC23" s="4">
        <v>1</v>
      </c>
      <c r="RD23" s="4"/>
      <c r="RE23" s="4"/>
      <c r="RF23" s="4"/>
      <c r="RG23" s="4">
        <v>1</v>
      </c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/>
      <c r="RS23" s="4">
        <v>1</v>
      </c>
      <c r="RT23" s="4"/>
      <c r="RU23" s="4">
        <v>1</v>
      </c>
      <c r="RV23" s="4"/>
      <c r="RW23" s="4"/>
      <c r="RX23" s="4">
        <v>1</v>
      </c>
      <c r="RY23" s="4"/>
      <c r="RZ23" s="4"/>
      <c r="SA23" s="4"/>
      <c r="SB23" s="4">
        <v>1</v>
      </c>
      <c r="SC23" s="4"/>
      <c r="SD23" s="4">
        <v>1</v>
      </c>
      <c r="SE23" s="4"/>
      <c r="SF23" s="4"/>
      <c r="SG23" s="4"/>
      <c r="SH23" s="4">
        <v>1</v>
      </c>
      <c r="SI23" s="4"/>
      <c r="SJ23" s="4">
        <v>1</v>
      </c>
      <c r="SK23" s="4"/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>
        <v>1</v>
      </c>
      <c r="SW23" s="4"/>
      <c r="SX23" s="4"/>
      <c r="SY23" s="4"/>
      <c r="SZ23" s="4">
        <v>1</v>
      </c>
      <c r="TA23" s="4"/>
      <c r="TB23" s="4"/>
      <c r="TC23" s="4">
        <v>1</v>
      </c>
      <c r="TD23" s="4"/>
      <c r="TE23" s="4">
        <v>1</v>
      </c>
      <c r="TF23" s="4"/>
      <c r="TG23" s="4"/>
      <c r="TH23" s="4">
        <v>1</v>
      </c>
      <c r="TI23" s="4"/>
      <c r="TJ23" s="4"/>
      <c r="TK23" s="4"/>
      <c r="TL23" s="4">
        <v>1</v>
      </c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/>
      <c r="TX23" s="4">
        <v>1</v>
      </c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/>
      <c r="UJ23" s="4">
        <v>1</v>
      </c>
      <c r="UK23" s="4"/>
      <c r="UL23" s="4"/>
      <c r="UM23" s="4">
        <v>1</v>
      </c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/>
      <c r="VE23" s="4">
        <v>1</v>
      </c>
      <c r="VF23" s="4"/>
      <c r="VG23" s="4">
        <v>1</v>
      </c>
      <c r="VH23" s="4"/>
      <c r="VI23" s="4"/>
      <c r="VJ23" s="4">
        <v>1</v>
      </c>
      <c r="VK23" s="4"/>
      <c r="VL23" s="30"/>
      <c r="VM23" s="4">
        <v>1</v>
      </c>
      <c r="VN23" s="4"/>
      <c r="VO23" s="4"/>
      <c r="VP23" s="4"/>
      <c r="VQ23" s="4">
        <v>1</v>
      </c>
      <c r="VR23" s="4"/>
      <c r="VS23" s="4"/>
      <c r="VT23" s="4">
        <v>1</v>
      </c>
      <c r="VU23" s="30"/>
      <c r="VV23" s="4">
        <v>1</v>
      </c>
      <c r="VW23" s="4"/>
      <c r="VX23" s="30"/>
      <c r="VY23" s="4">
        <v>1</v>
      </c>
      <c r="VZ23" s="4"/>
      <c r="WA23" s="4"/>
      <c r="WB23" s="4"/>
      <c r="WC23" s="4">
        <v>1</v>
      </c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>
        <v>1</v>
      </c>
      <c r="WO23" s="4"/>
      <c r="WP23" s="4"/>
      <c r="WQ23" s="4"/>
      <c r="WR23" s="4">
        <v>1</v>
      </c>
      <c r="WS23" s="4"/>
      <c r="WT23" s="4"/>
      <c r="WU23" s="4">
        <v>1</v>
      </c>
      <c r="WV23" s="4"/>
      <c r="WW23" s="4"/>
      <c r="WX23" s="4">
        <v>1</v>
      </c>
      <c r="WY23" s="4"/>
      <c r="WZ23" s="4">
        <v>1</v>
      </c>
      <c r="XA23" s="4"/>
      <c r="XB23" s="4"/>
      <c r="XC23" s="4"/>
      <c r="XD23" s="4">
        <v>1</v>
      </c>
      <c r="XE23" s="4"/>
      <c r="XF23" s="4"/>
      <c r="XG23" s="4">
        <v>1</v>
      </c>
      <c r="XH23" s="4"/>
      <c r="XI23" s="4">
        <v>1</v>
      </c>
      <c r="XJ23" s="4"/>
      <c r="XK23" s="4"/>
      <c r="XL23" s="4"/>
      <c r="XM23" s="4">
        <v>1</v>
      </c>
      <c r="XN23" s="4"/>
      <c r="XO23" s="4">
        <v>1</v>
      </c>
      <c r="XP23" s="4"/>
      <c r="XQ23" s="4"/>
      <c r="XR23" s="4"/>
      <c r="XS23" s="4">
        <v>1</v>
      </c>
      <c r="XT23" s="4"/>
      <c r="XU23" s="4">
        <v>1</v>
      </c>
      <c r="XV23" s="4"/>
      <c r="XW23" s="4"/>
      <c r="XX23" s="4">
        <v>1</v>
      </c>
      <c r="XY23" s="4"/>
      <c r="XZ23" s="30"/>
      <c r="YA23" s="4">
        <v>1</v>
      </c>
      <c r="YB23" s="4"/>
      <c r="YC23" s="4"/>
      <c r="YD23" s="4"/>
      <c r="YE23" s="4">
        <v>1</v>
      </c>
      <c r="YF23" s="4"/>
      <c r="YG23" s="4">
        <v>1</v>
      </c>
      <c r="YH23" s="4"/>
      <c r="YI23" s="4"/>
      <c r="YJ23" s="4">
        <v>1</v>
      </c>
      <c r="YK23" s="4"/>
      <c r="YL23" s="4"/>
      <c r="YM23" s="4"/>
      <c r="YN23" s="4">
        <v>1</v>
      </c>
      <c r="YO23" s="4"/>
      <c r="YP23" s="4">
        <v>1</v>
      </c>
      <c r="YQ23" s="4"/>
      <c r="YR23" s="4"/>
      <c r="YS23" s="4">
        <v>1</v>
      </c>
      <c r="YT23" s="4"/>
      <c r="YU23" s="4"/>
      <c r="YV23" s="4">
        <v>1</v>
      </c>
      <c r="YW23" s="4"/>
      <c r="YX23" s="4"/>
      <c r="YY23" s="4"/>
      <c r="YZ23" s="4">
        <v>1</v>
      </c>
      <c r="ZA23" s="4"/>
      <c r="ZB23" s="4">
        <v>1</v>
      </c>
      <c r="ZC23" s="4"/>
      <c r="ZD23" s="4"/>
      <c r="ZE23" s="4">
        <v>1</v>
      </c>
      <c r="ZF23" s="4"/>
      <c r="ZG23" s="4"/>
      <c r="ZH23" s="4">
        <v>1</v>
      </c>
      <c r="ZI23" s="4"/>
      <c r="ZJ23" s="4"/>
      <c r="ZK23" s="4">
        <v>1</v>
      </c>
      <c r="ZL23" s="4"/>
      <c r="ZM23" s="4"/>
      <c r="ZN23" s="4">
        <v>1</v>
      </c>
      <c r="ZO23" s="4"/>
      <c r="ZP23" s="4"/>
    </row>
    <row r="24" spans="1:692" ht="16.5" thickBot="1">
      <c r="A24" s="3">
        <v>11</v>
      </c>
      <c r="B24" s="58" t="s">
        <v>3207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10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/>
      <c r="FH24" s="30">
        <v>1</v>
      </c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>
        <v>1</v>
      </c>
      <c r="HF24" s="4"/>
      <c r="HG24" s="4"/>
      <c r="HH24" s="4">
        <v>1</v>
      </c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>
        <v>1</v>
      </c>
      <c r="IM24" s="4"/>
      <c r="IN24" s="4"/>
      <c r="IO24" s="4"/>
      <c r="IP24" s="4">
        <v>1</v>
      </c>
      <c r="IQ24" s="4"/>
      <c r="IR24" s="4"/>
      <c r="IS24" s="4">
        <v>1</v>
      </c>
      <c r="IT24" s="4"/>
      <c r="IU24" s="4">
        <v>1</v>
      </c>
      <c r="IV24" s="4"/>
      <c r="IW24" s="4"/>
      <c r="IX24" s="4"/>
      <c r="IY24" s="4">
        <v>1</v>
      </c>
      <c r="IZ24" s="4"/>
      <c r="JA24" s="4"/>
      <c r="JB24" s="4">
        <v>1</v>
      </c>
      <c r="JC24" s="4"/>
      <c r="JD24" s="4">
        <v>1</v>
      </c>
      <c r="JE24" s="4"/>
      <c r="JF24" s="4"/>
      <c r="JG24" s="4"/>
      <c r="JH24" s="4">
        <v>1</v>
      </c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/>
      <c r="JT24" s="4">
        <v>1</v>
      </c>
      <c r="JU24" s="4"/>
      <c r="JV24" s="4">
        <v>1</v>
      </c>
      <c r="JW24" s="4"/>
      <c r="JX24" s="4"/>
      <c r="JY24" s="4"/>
      <c r="JZ24" s="4">
        <v>1</v>
      </c>
      <c r="KA24" s="4"/>
      <c r="KB24" s="4"/>
      <c r="KC24" s="4">
        <v>1</v>
      </c>
      <c r="KD24" s="4"/>
      <c r="KE24" s="4">
        <v>1</v>
      </c>
      <c r="KF24" s="4"/>
      <c r="KG24" s="4"/>
      <c r="KH24" s="39"/>
      <c r="KI24" s="4">
        <v>1</v>
      </c>
      <c r="KJ24" s="4"/>
      <c r="KK24" s="4"/>
      <c r="KL24" s="4">
        <v>1</v>
      </c>
      <c r="KM24" s="4"/>
      <c r="KN24" s="4">
        <v>1</v>
      </c>
      <c r="KO24" s="4"/>
      <c r="KP24" s="4"/>
      <c r="KQ24" s="4">
        <v>1</v>
      </c>
      <c r="KR24" s="4"/>
      <c r="KS24" s="4"/>
      <c r="KT24" s="4"/>
      <c r="KU24" s="4">
        <v>1</v>
      </c>
      <c r="KV24" s="4"/>
      <c r="KW24" s="4">
        <v>1</v>
      </c>
      <c r="KX24" s="4"/>
      <c r="KY24" s="4"/>
      <c r="KZ24" s="4"/>
      <c r="LA24" s="4">
        <v>1</v>
      </c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/>
      <c r="LP24" s="4">
        <v>1</v>
      </c>
      <c r="LQ24" s="4"/>
      <c r="LR24" s="4"/>
      <c r="LS24" s="4">
        <v>1</v>
      </c>
      <c r="LT24" s="4"/>
      <c r="LU24" s="4">
        <v>1</v>
      </c>
      <c r="LV24" s="4"/>
      <c r="LW24" s="4"/>
      <c r="LX24" s="4">
        <v>1</v>
      </c>
      <c r="LY24" s="4"/>
      <c r="LZ24" s="4"/>
      <c r="MA24" s="4"/>
      <c r="MB24" s="4">
        <v>1</v>
      </c>
      <c r="MC24" s="4"/>
      <c r="MD24" s="4"/>
      <c r="ME24" s="4">
        <v>1</v>
      </c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/>
      <c r="NL24" s="4">
        <v>1</v>
      </c>
      <c r="NM24" s="4"/>
      <c r="NN24" s="4">
        <v>1</v>
      </c>
      <c r="NO24" s="4"/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>
        <v>1</v>
      </c>
      <c r="OA24" s="4"/>
      <c r="OB24" s="4"/>
      <c r="OC24" s="4">
        <v>1</v>
      </c>
      <c r="OD24" s="4"/>
      <c r="OE24" s="4"/>
      <c r="OF24" s="4"/>
      <c r="OG24" s="4">
        <v>1</v>
      </c>
      <c r="OH24" s="4"/>
      <c r="OI24" s="4">
        <v>1</v>
      </c>
      <c r="OJ24" s="4"/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>
        <v>1</v>
      </c>
      <c r="PT24" s="4"/>
      <c r="PU24" s="4"/>
      <c r="PV24" s="4"/>
      <c r="PW24" s="4">
        <v>1</v>
      </c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>
        <v>1</v>
      </c>
      <c r="RA24" s="4"/>
      <c r="RB24" s="4"/>
      <c r="RC24" s="4">
        <v>1</v>
      </c>
      <c r="RD24" s="4"/>
      <c r="RE24" s="4"/>
      <c r="RF24" s="4"/>
      <c r="RG24" s="4">
        <v>1</v>
      </c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/>
      <c r="RS24" s="4">
        <v>1</v>
      </c>
      <c r="RT24" s="4"/>
      <c r="RU24" s="4">
        <v>1</v>
      </c>
      <c r="RV24" s="4"/>
      <c r="RW24" s="4"/>
      <c r="RX24" s="4">
        <v>1</v>
      </c>
      <c r="RY24" s="4"/>
      <c r="RZ24" s="4"/>
      <c r="SA24" s="4"/>
      <c r="SB24" s="4">
        <v>1</v>
      </c>
      <c r="SC24" s="4"/>
      <c r="SD24" s="4">
        <v>1</v>
      </c>
      <c r="SE24" s="4"/>
      <c r="SF24" s="4"/>
      <c r="SG24" s="4"/>
      <c r="SH24" s="4">
        <v>1</v>
      </c>
      <c r="SI24" s="4"/>
      <c r="SJ24" s="4">
        <v>1</v>
      </c>
      <c r="SK24" s="4"/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>
        <v>1</v>
      </c>
      <c r="SW24" s="4"/>
      <c r="SX24" s="4"/>
      <c r="SY24" s="4"/>
      <c r="SZ24" s="4">
        <v>1</v>
      </c>
      <c r="TA24" s="4"/>
      <c r="TB24" s="4"/>
      <c r="TC24" s="4">
        <v>1</v>
      </c>
      <c r="TD24" s="4"/>
      <c r="TE24" s="4">
        <v>1</v>
      </c>
      <c r="TF24" s="4"/>
      <c r="TG24" s="4"/>
      <c r="TH24" s="4">
        <v>1</v>
      </c>
      <c r="TI24" s="4"/>
      <c r="TJ24" s="4"/>
      <c r="TK24" s="4"/>
      <c r="TL24" s="4">
        <v>1</v>
      </c>
      <c r="TM24" s="4"/>
      <c r="TN24" s="4">
        <v>1</v>
      </c>
      <c r="TO24" s="4"/>
      <c r="TP24" s="4"/>
      <c r="TQ24" s="4">
        <v>1</v>
      </c>
      <c r="TR24" s="4"/>
      <c r="TS24" s="4"/>
      <c r="TT24" s="4">
        <v>1</v>
      </c>
      <c r="TU24" s="4"/>
      <c r="TV24" s="4"/>
      <c r="TW24" s="4"/>
      <c r="TX24" s="4">
        <v>1</v>
      </c>
      <c r="TY24" s="4"/>
      <c r="TZ24" s="4">
        <v>1</v>
      </c>
      <c r="UA24" s="4"/>
      <c r="UB24" s="4"/>
      <c r="UC24" s="4">
        <v>1</v>
      </c>
      <c r="UD24" s="4"/>
      <c r="UE24" s="4"/>
      <c r="UF24" s="4">
        <v>1</v>
      </c>
      <c r="UG24" s="4"/>
      <c r="UH24" s="4"/>
      <c r="UI24" s="4"/>
      <c r="UJ24" s="4">
        <v>1</v>
      </c>
      <c r="UK24" s="4"/>
      <c r="UL24" s="4"/>
      <c r="UM24" s="4">
        <v>1</v>
      </c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/>
      <c r="VE24" s="4">
        <v>1</v>
      </c>
      <c r="VF24" s="4"/>
      <c r="VG24" s="4">
        <v>1</v>
      </c>
      <c r="VH24" s="4"/>
      <c r="VI24" s="4"/>
      <c r="VJ24" s="4">
        <v>1</v>
      </c>
      <c r="VK24" s="4"/>
      <c r="VL24" s="30"/>
      <c r="VM24" s="4">
        <v>1</v>
      </c>
      <c r="VN24" s="4"/>
      <c r="VO24" s="4"/>
      <c r="VP24" s="4"/>
      <c r="VQ24" s="4">
        <v>1</v>
      </c>
      <c r="VR24" s="4"/>
      <c r="VS24" s="4"/>
      <c r="VT24" s="4">
        <v>1</v>
      </c>
      <c r="VU24" s="30"/>
      <c r="VV24" s="4">
        <v>1</v>
      </c>
      <c r="VW24" s="4"/>
      <c r="VX24" s="30"/>
      <c r="VY24" s="4">
        <v>1</v>
      </c>
      <c r="VZ24" s="4"/>
      <c r="WA24" s="4"/>
      <c r="WB24" s="4"/>
      <c r="WC24" s="4">
        <v>1</v>
      </c>
      <c r="WD24" s="4"/>
      <c r="WE24" s="4">
        <v>1</v>
      </c>
      <c r="WF24" s="4"/>
      <c r="WG24" s="4"/>
      <c r="WH24" s="4">
        <v>1</v>
      </c>
      <c r="WI24" s="4"/>
      <c r="WJ24" s="4"/>
      <c r="WK24" s="4">
        <v>1</v>
      </c>
      <c r="WL24" s="4"/>
      <c r="WM24" s="4"/>
      <c r="WN24" s="4">
        <v>1</v>
      </c>
      <c r="WO24" s="4"/>
      <c r="WP24" s="4"/>
      <c r="WQ24" s="4"/>
      <c r="WR24" s="4">
        <v>1</v>
      </c>
      <c r="WS24" s="4"/>
      <c r="WT24" s="4"/>
      <c r="WU24" s="4">
        <v>1</v>
      </c>
      <c r="WV24" s="4"/>
      <c r="WW24" s="4"/>
      <c r="WX24" s="4">
        <v>1</v>
      </c>
      <c r="WY24" s="4"/>
      <c r="WZ24" s="4">
        <v>1</v>
      </c>
      <c r="XA24" s="4"/>
      <c r="XB24" s="4"/>
      <c r="XC24" s="4"/>
      <c r="XD24" s="4">
        <v>1</v>
      </c>
      <c r="XE24" s="4"/>
      <c r="XF24" s="4"/>
      <c r="XG24" s="4">
        <v>1</v>
      </c>
      <c r="XH24" s="4"/>
      <c r="XI24" s="4">
        <v>1</v>
      </c>
      <c r="XJ24" s="4"/>
      <c r="XK24" s="4"/>
      <c r="XL24" s="4"/>
      <c r="XM24" s="4">
        <v>1</v>
      </c>
      <c r="XN24" s="4"/>
      <c r="XO24" s="4">
        <v>1</v>
      </c>
      <c r="XP24" s="4"/>
      <c r="XQ24" s="4"/>
      <c r="XR24" s="4"/>
      <c r="XS24" s="4">
        <v>1</v>
      </c>
      <c r="XT24" s="4"/>
      <c r="XU24" s="4">
        <v>1</v>
      </c>
      <c r="XV24" s="4"/>
      <c r="XW24" s="4"/>
      <c r="XX24" s="4">
        <v>1</v>
      </c>
      <c r="XY24" s="4"/>
      <c r="XZ24" s="30"/>
      <c r="YA24" s="4">
        <v>1</v>
      </c>
      <c r="YB24" s="4"/>
      <c r="YC24" s="4"/>
      <c r="YD24" s="4"/>
      <c r="YE24" s="4">
        <v>1</v>
      </c>
      <c r="YF24" s="4"/>
      <c r="YG24" s="4">
        <v>1</v>
      </c>
      <c r="YH24" s="4"/>
      <c r="YI24" s="4"/>
      <c r="YJ24" s="4">
        <v>1</v>
      </c>
      <c r="YK24" s="4"/>
      <c r="YL24" s="4"/>
      <c r="YM24" s="4"/>
      <c r="YN24" s="4">
        <v>1</v>
      </c>
      <c r="YO24" s="4"/>
      <c r="YP24" s="4">
        <v>1</v>
      </c>
      <c r="YQ24" s="4"/>
      <c r="YR24" s="4"/>
      <c r="YS24" s="4">
        <v>1</v>
      </c>
      <c r="YT24" s="4"/>
      <c r="YU24" s="4"/>
      <c r="YV24" s="4">
        <v>1</v>
      </c>
      <c r="YW24" s="4"/>
      <c r="YX24" s="4"/>
      <c r="YY24" s="4"/>
      <c r="YZ24" s="4">
        <v>1</v>
      </c>
      <c r="ZA24" s="4"/>
      <c r="ZB24" s="4">
        <v>1</v>
      </c>
      <c r="ZC24" s="4"/>
      <c r="ZD24" s="4"/>
      <c r="ZE24" s="4">
        <v>1</v>
      </c>
      <c r="ZF24" s="4"/>
      <c r="ZG24" s="4"/>
      <c r="ZH24" s="4">
        <v>1</v>
      </c>
      <c r="ZI24" s="4"/>
      <c r="ZJ24" s="4"/>
      <c r="ZK24" s="4">
        <v>1</v>
      </c>
      <c r="ZL24" s="4"/>
      <c r="ZM24" s="4"/>
      <c r="ZN24" s="4">
        <v>1</v>
      </c>
      <c r="ZO24" s="4"/>
      <c r="ZP24" s="4"/>
    </row>
    <row r="25" spans="1:692" ht="16.5" thickBot="1">
      <c r="A25" s="3">
        <v>12</v>
      </c>
      <c r="B25" s="58" t="s">
        <v>3208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10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/>
      <c r="FH25" s="30">
        <v>1</v>
      </c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/>
      <c r="GB25" s="4">
        <v>1</v>
      </c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/>
      <c r="HC25" s="4">
        <v>1</v>
      </c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/>
      <c r="HU25" s="4">
        <v>1</v>
      </c>
      <c r="HV25" s="4"/>
      <c r="HW25" s="4">
        <v>1</v>
      </c>
      <c r="HX25" s="4"/>
      <c r="HY25" s="4"/>
      <c r="HZ25" s="4">
        <v>1</v>
      </c>
      <c r="IA25" s="4"/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>
        <v>1</v>
      </c>
      <c r="IY25" s="4"/>
      <c r="IZ25" s="4"/>
      <c r="JA25" s="4"/>
      <c r="JB25" s="4">
        <v>1</v>
      </c>
      <c r="JC25" s="4"/>
      <c r="JD25" s="4">
        <v>1</v>
      </c>
      <c r="JE25" s="4"/>
      <c r="JF25" s="4"/>
      <c r="JG25" s="4"/>
      <c r="JH25" s="4">
        <v>1</v>
      </c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/>
      <c r="JT25" s="4">
        <v>1</v>
      </c>
      <c r="JU25" s="4"/>
      <c r="JV25" s="4">
        <v>1</v>
      </c>
      <c r="JW25" s="4"/>
      <c r="JX25" s="4"/>
      <c r="JY25" s="4"/>
      <c r="JZ25" s="4">
        <v>1</v>
      </c>
      <c r="KA25" s="4"/>
      <c r="KB25" s="4"/>
      <c r="KC25" s="4">
        <v>1</v>
      </c>
      <c r="KD25" s="4"/>
      <c r="KE25" s="4">
        <v>1</v>
      </c>
      <c r="KF25" s="4"/>
      <c r="KG25" s="4"/>
      <c r="KH25" s="39"/>
      <c r="KI25" s="4">
        <v>1</v>
      </c>
      <c r="KJ25" s="4"/>
      <c r="KK25" s="4"/>
      <c r="KL25" s="4">
        <v>1</v>
      </c>
      <c r="KM25" s="4"/>
      <c r="KN25" s="4">
        <v>1</v>
      </c>
      <c r="KO25" s="4"/>
      <c r="KP25" s="4"/>
      <c r="KQ25" s="4">
        <v>1</v>
      </c>
      <c r="KR25" s="4"/>
      <c r="KS25" s="4"/>
      <c r="KT25" s="4"/>
      <c r="KU25" s="4">
        <v>1</v>
      </c>
      <c r="KV25" s="4"/>
      <c r="KW25" s="4">
        <v>1</v>
      </c>
      <c r="KX25" s="4"/>
      <c r="KY25" s="4"/>
      <c r="KZ25" s="4"/>
      <c r="LA25" s="4">
        <v>1</v>
      </c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/>
      <c r="LP25" s="4">
        <v>1</v>
      </c>
      <c r="LQ25" s="4"/>
      <c r="LR25" s="4"/>
      <c r="LS25" s="4">
        <v>1</v>
      </c>
      <c r="LT25" s="4"/>
      <c r="LU25" s="4">
        <v>1</v>
      </c>
      <c r="LV25" s="4"/>
      <c r="LW25" s="4"/>
      <c r="LX25" s="4">
        <v>1</v>
      </c>
      <c r="LY25" s="4"/>
      <c r="LZ25" s="4"/>
      <c r="MA25" s="4"/>
      <c r="MB25" s="4">
        <v>1</v>
      </c>
      <c r="MC25" s="4"/>
      <c r="MD25" s="4"/>
      <c r="ME25" s="4">
        <v>1</v>
      </c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>
        <v>1</v>
      </c>
      <c r="NC25" s="4"/>
      <c r="ND25" s="4"/>
      <c r="NE25" s="4"/>
      <c r="NF25" s="4">
        <v>1</v>
      </c>
      <c r="NG25" s="4"/>
      <c r="NH25" s="4">
        <v>1</v>
      </c>
      <c r="NI25" s="4"/>
      <c r="NJ25" s="4"/>
      <c r="NK25" s="4"/>
      <c r="NL25" s="4">
        <v>1</v>
      </c>
      <c r="NM25" s="4"/>
      <c r="NN25" s="4">
        <v>1</v>
      </c>
      <c r="NO25" s="4"/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>
        <v>1</v>
      </c>
      <c r="OA25" s="4"/>
      <c r="OB25" s="4"/>
      <c r="OC25" s="4">
        <v>1</v>
      </c>
      <c r="OD25" s="4"/>
      <c r="OE25" s="4"/>
      <c r="OF25" s="4"/>
      <c r="OG25" s="4">
        <v>1</v>
      </c>
      <c r="OH25" s="4"/>
      <c r="OI25" s="4">
        <v>1</v>
      </c>
      <c r="OJ25" s="4"/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>
        <v>1</v>
      </c>
      <c r="PT25" s="4"/>
      <c r="PU25" s="4"/>
      <c r="PV25" s="4"/>
      <c r="PW25" s="4">
        <v>1</v>
      </c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>
        <v>1</v>
      </c>
      <c r="RA25" s="4"/>
      <c r="RB25" s="4"/>
      <c r="RC25" s="4">
        <v>1</v>
      </c>
      <c r="RD25" s="4"/>
      <c r="RE25" s="4"/>
      <c r="RF25" s="4"/>
      <c r="RG25" s="4">
        <v>1</v>
      </c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/>
      <c r="RS25" s="4">
        <v>1</v>
      </c>
      <c r="RT25" s="4"/>
      <c r="RU25" s="4">
        <v>1</v>
      </c>
      <c r="RV25" s="4"/>
      <c r="RW25" s="4"/>
      <c r="RX25" s="4">
        <v>1</v>
      </c>
      <c r="RY25" s="4"/>
      <c r="RZ25" s="4"/>
      <c r="SA25" s="4"/>
      <c r="SB25" s="4">
        <v>1</v>
      </c>
      <c r="SC25" s="4"/>
      <c r="SD25" s="4">
        <v>1</v>
      </c>
      <c r="SE25" s="4"/>
      <c r="SF25" s="4"/>
      <c r="SG25" s="4"/>
      <c r="SH25" s="4">
        <v>1</v>
      </c>
      <c r="SI25" s="4"/>
      <c r="SJ25" s="4">
        <v>1</v>
      </c>
      <c r="SK25" s="4"/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>
        <v>1</v>
      </c>
      <c r="SW25" s="4"/>
      <c r="SX25" s="4"/>
      <c r="SY25" s="4"/>
      <c r="SZ25" s="4">
        <v>1</v>
      </c>
      <c r="TA25" s="4"/>
      <c r="TB25" s="4"/>
      <c r="TC25" s="4">
        <v>1</v>
      </c>
      <c r="TD25" s="4"/>
      <c r="TE25" s="4">
        <v>1</v>
      </c>
      <c r="TF25" s="4"/>
      <c r="TG25" s="4"/>
      <c r="TH25" s="4">
        <v>1</v>
      </c>
      <c r="TI25" s="4"/>
      <c r="TJ25" s="4"/>
      <c r="TK25" s="4"/>
      <c r="TL25" s="4">
        <v>1</v>
      </c>
      <c r="TM25" s="4"/>
      <c r="TN25" s="4">
        <v>1</v>
      </c>
      <c r="TO25" s="4"/>
      <c r="TP25" s="4"/>
      <c r="TQ25" s="4">
        <v>1</v>
      </c>
      <c r="TR25" s="4"/>
      <c r="TS25" s="4"/>
      <c r="TT25" s="4">
        <v>1</v>
      </c>
      <c r="TU25" s="4"/>
      <c r="TV25" s="4"/>
      <c r="TW25" s="4"/>
      <c r="TX25" s="4">
        <v>1</v>
      </c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/>
      <c r="UJ25" s="4">
        <v>1</v>
      </c>
      <c r="UK25" s="4"/>
      <c r="UL25" s="4"/>
      <c r="UM25" s="4">
        <v>1</v>
      </c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>
        <v>1</v>
      </c>
      <c r="VB25" s="4"/>
      <c r="VC25" s="4"/>
      <c r="VD25" s="4"/>
      <c r="VE25" s="4">
        <v>1</v>
      </c>
      <c r="VF25" s="4"/>
      <c r="VG25" s="4">
        <v>1</v>
      </c>
      <c r="VH25" s="4"/>
      <c r="VI25" s="4"/>
      <c r="VJ25" s="4">
        <v>1</v>
      </c>
      <c r="VK25" s="4"/>
      <c r="VL25" s="30"/>
      <c r="VM25" s="4">
        <v>1</v>
      </c>
      <c r="VN25" s="4"/>
      <c r="VO25" s="4"/>
      <c r="VP25" s="4"/>
      <c r="VQ25" s="4">
        <v>1</v>
      </c>
      <c r="VR25" s="4"/>
      <c r="VS25" s="4"/>
      <c r="VT25" s="4">
        <v>1</v>
      </c>
      <c r="VU25" s="30"/>
      <c r="VV25" s="4">
        <v>1</v>
      </c>
      <c r="VW25" s="4"/>
      <c r="VX25" s="30"/>
      <c r="VY25" s="4">
        <v>1</v>
      </c>
      <c r="VZ25" s="4"/>
      <c r="WA25" s="4"/>
      <c r="WB25" s="4"/>
      <c r="WC25" s="4">
        <v>1</v>
      </c>
      <c r="WD25" s="4"/>
      <c r="WE25" s="4">
        <v>1</v>
      </c>
      <c r="WF25" s="4"/>
      <c r="WG25" s="4"/>
      <c r="WH25" s="4">
        <v>1</v>
      </c>
      <c r="WI25" s="4"/>
      <c r="WJ25" s="4"/>
      <c r="WK25" s="4">
        <v>1</v>
      </c>
      <c r="WL25" s="4"/>
      <c r="WM25" s="4"/>
      <c r="WN25" s="4">
        <v>1</v>
      </c>
      <c r="WO25" s="4"/>
      <c r="WP25" s="4"/>
      <c r="WQ25" s="4"/>
      <c r="WR25" s="4">
        <v>1</v>
      </c>
      <c r="WS25" s="4"/>
      <c r="WT25" s="4"/>
      <c r="WU25" s="4">
        <v>1</v>
      </c>
      <c r="WV25" s="4"/>
      <c r="WW25" s="4"/>
      <c r="WX25" s="4">
        <v>1</v>
      </c>
      <c r="WY25" s="4"/>
      <c r="WZ25" s="4">
        <v>1</v>
      </c>
      <c r="XA25" s="4"/>
      <c r="XB25" s="4"/>
      <c r="XC25" s="4">
        <v>1</v>
      </c>
      <c r="XD25" s="4"/>
      <c r="XE25" s="4"/>
      <c r="XF25" s="4"/>
      <c r="XG25" s="4">
        <v>1</v>
      </c>
      <c r="XH25" s="4"/>
      <c r="XI25" s="4">
        <v>1</v>
      </c>
      <c r="XJ25" s="4"/>
      <c r="XK25" s="4"/>
      <c r="XL25" s="4"/>
      <c r="XM25" s="4">
        <v>1</v>
      </c>
      <c r="XN25" s="4"/>
      <c r="XO25" s="4">
        <v>1</v>
      </c>
      <c r="XP25" s="4"/>
      <c r="XQ25" s="4"/>
      <c r="XR25" s="4"/>
      <c r="XS25" s="4">
        <v>1</v>
      </c>
      <c r="XT25" s="4"/>
      <c r="XU25" s="4">
        <v>1</v>
      </c>
      <c r="XV25" s="4"/>
      <c r="XW25" s="4"/>
      <c r="XX25" s="4">
        <v>1</v>
      </c>
      <c r="XY25" s="4"/>
      <c r="XZ25" s="30"/>
      <c r="YA25" s="4">
        <v>1</v>
      </c>
      <c r="YB25" s="4"/>
      <c r="YC25" s="4"/>
      <c r="YD25" s="4"/>
      <c r="YE25" s="4">
        <v>1</v>
      </c>
      <c r="YF25" s="4"/>
      <c r="YG25" s="4">
        <v>1</v>
      </c>
      <c r="YH25" s="4"/>
      <c r="YI25" s="4"/>
      <c r="YJ25" s="4">
        <v>1</v>
      </c>
      <c r="YK25" s="4"/>
      <c r="YL25" s="4"/>
      <c r="YM25" s="4"/>
      <c r="YN25" s="4">
        <v>1</v>
      </c>
      <c r="YO25" s="4"/>
      <c r="YP25" s="4">
        <v>1</v>
      </c>
      <c r="YQ25" s="4"/>
      <c r="YR25" s="4"/>
      <c r="YS25" s="4">
        <v>1</v>
      </c>
      <c r="YT25" s="4"/>
      <c r="YU25" s="4"/>
      <c r="YV25" s="4">
        <v>1</v>
      </c>
      <c r="YW25" s="4"/>
      <c r="YX25" s="4"/>
      <c r="YY25" s="4"/>
      <c r="YZ25" s="4">
        <v>1</v>
      </c>
      <c r="ZA25" s="4"/>
      <c r="ZB25" s="4">
        <v>1</v>
      </c>
      <c r="ZC25" s="4"/>
      <c r="ZD25" s="4"/>
      <c r="ZE25" s="4">
        <v>1</v>
      </c>
      <c r="ZF25" s="4"/>
      <c r="ZG25" s="4"/>
      <c r="ZH25" s="4">
        <v>1</v>
      </c>
      <c r="ZI25" s="4"/>
      <c r="ZJ25" s="4"/>
      <c r="ZK25" s="4">
        <v>1</v>
      </c>
      <c r="ZL25" s="4"/>
      <c r="ZM25" s="4"/>
      <c r="ZN25" s="4">
        <v>1</v>
      </c>
      <c r="ZO25" s="4"/>
      <c r="ZP25" s="4"/>
    </row>
    <row r="26" spans="1:692" ht="16.5" thickBot="1">
      <c r="A26" s="3">
        <v>13</v>
      </c>
      <c r="B26" s="58" t="s">
        <v>3209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10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/>
      <c r="FH26" s="30">
        <v>1</v>
      </c>
      <c r="FI26" s="4"/>
      <c r="FJ26" s="4">
        <v>1</v>
      </c>
      <c r="FK26" s="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>
        <v>1</v>
      </c>
      <c r="HA26" s="4"/>
      <c r="HB26" s="4"/>
      <c r="HC26" s="4">
        <v>1</v>
      </c>
      <c r="HD26" s="4"/>
      <c r="HE26" s="4">
        <v>1</v>
      </c>
      <c r="HF26" s="4"/>
      <c r="HG26" s="4"/>
      <c r="HH26" s="4"/>
      <c r="HI26" s="4">
        <v>1</v>
      </c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>
        <v>1</v>
      </c>
      <c r="HX26" s="4"/>
      <c r="HY26" s="4"/>
      <c r="HZ26" s="4">
        <v>1</v>
      </c>
      <c r="IA26" s="4"/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>
        <v>1</v>
      </c>
      <c r="IM26" s="4"/>
      <c r="IN26" s="4"/>
      <c r="IO26" s="4"/>
      <c r="IP26" s="4">
        <v>1</v>
      </c>
      <c r="IQ26" s="4"/>
      <c r="IR26" s="4"/>
      <c r="IS26" s="4">
        <v>1</v>
      </c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/>
      <c r="JH26" s="4">
        <v>1</v>
      </c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>
        <v>1</v>
      </c>
      <c r="KF26" s="4"/>
      <c r="KG26" s="4"/>
      <c r="KH26" s="39"/>
      <c r="KI26" s="4">
        <v>1</v>
      </c>
      <c r="KJ26" s="4"/>
      <c r="KK26" s="4"/>
      <c r="KL26" s="4">
        <v>1</v>
      </c>
      <c r="KM26" s="4"/>
      <c r="KN26" s="4">
        <v>1</v>
      </c>
      <c r="KO26" s="4"/>
      <c r="KP26" s="4"/>
      <c r="KQ26" s="4">
        <v>1</v>
      </c>
      <c r="KR26" s="4"/>
      <c r="KS26" s="4"/>
      <c r="KT26" s="4"/>
      <c r="KU26" s="4">
        <v>1</v>
      </c>
      <c r="KV26" s="4"/>
      <c r="KW26" s="4">
        <v>1</v>
      </c>
      <c r="KX26" s="4"/>
      <c r="KY26" s="4"/>
      <c r="KZ26" s="4"/>
      <c r="LA26" s="4">
        <v>1</v>
      </c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/>
      <c r="LP26" s="4">
        <v>1</v>
      </c>
      <c r="LQ26" s="4"/>
      <c r="LR26" s="4"/>
      <c r="LS26" s="4">
        <v>1</v>
      </c>
      <c r="LT26" s="4"/>
      <c r="LU26" s="4">
        <v>1</v>
      </c>
      <c r="LV26" s="4"/>
      <c r="LW26" s="4"/>
      <c r="LX26" s="4">
        <v>1</v>
      </c>
      <c r="LY26" s="4"/>
      <c r="LZ26" s="4"/>
      <c r="MA26" s="4"/>
      <c r="MB26" s="4">
        <v>1</v>
      </c>
      <c r="MC26" s="4"/>
      <c r="MD26" s="4"/>
      <c r="ME26" s="4">
        <v>1</v>
      </c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/>
      <c r="NL26" s="4">
        <v>1</v>
      </c>
      <c r="NM26" s="4"/>
      <c r="NN26" s="4">
        <v>1</v>
      </c>
      <c r="NO26" s="4"/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>
        <v>1</v>
      </c>
      <c r="NY26" s="4"/>
      <c r="NZ26" s="4">
        <v>1</v>
      </c>
      <c r="OA26" s="4"/>
      <c r="OB26" s="4"/>
      <c r="OC26" s="4">
        <v>1</v>
      </c>
      <c r="OD26" s="4"/>
      <c r="OE26" s="4"/>
      <c r="OF26" s="4"/>
      <c r="OG26" s="4">
        <v>1</v>
      </c>
      <c r="OH26" s="4"/>
      <c r="OI26" s="4">
        <v>1</v>
      </c>
      <c r="OJ26" s="4"/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/>
      <c r="PK26" s="4">
        <v>1</v>
      </c>
      <c r="PL26" s="4"/>
      <c r="PM26" s="4"/>
      <c r="PN26" s="4">
        <v>1</v>
      </c>
      <c r="PO26" s="4"/>
      <c r="PP26" s="4"/>
      <c r="PQ26" s="4">
        <v>1</v>
      </c>
      <c r="PR26" s="4"/>
      <c r="PS26" s="4">
        <v>1</v>
      </c>
      <c r="PT26" s="4"/>
      <c r="PU26" s="4"/>
      <c r="PV26" s="4"/>
      <c r="PW26" s="4">
        <v>1</v>
      </c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>
        <v>1</v>
      </c>
      <c r="RA26" s="4"/>
      <c r="RB26" s="4"/>
      <c r="RC26" s="4">
        <v>1</v>
      </c>
      <c r="RD26" s="4"/>
      <c r="RE26" s="4"/>
      <c r="RF26" s="4"/>
      <c r="RG26" s="4">
        <v>1</v>
      </c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/>
      <c r="RS26" s="4">
        <v>1</v>
      </c>
      <c r="RT26" s="4"/>
      <c r="RU26" s="4">
        <v>1</v>
      </c>
      <c r="RV26" s="4"/>
      <c r="RW26" s="4"/>
      <c r="RX26" s="4">
        <v>1</v>
      </c>
      <c r="RY26" s="4"/>
      <c r="RZ26" s="4"/>
      <c r="SA26" s="4"/>
      <c r="SB26" s="4">
        <v>1</v>
      </c>
      <c r="SC26" s="4"/>
      <c r="SD26" s="4">
        <v>1</v>
      </c>
      <c r="SE26" s="4"/>
      <c r="SF26" s="4"/>
      <c r="SG26" s="4"/>
      <c r="SH26" s="4">
        <v>1</v>
      </c>
      <c r="SI26" s="4"/>
      <c r="SJ26" s="4">
        <v>1</v>
      </c>
      <c r="SK26" s="4"/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>
        <v>1</v>
      </c>
      <c r="SW26" s="4"/>
      <c r="SX26" s="4"/>
      <c r="SY26" s="4"/>
      <c r="SZ26" s="4">
        <v>1</v>
      </c>
      <c r="TA26" s="4"/>
      <c r="TB26" s="4"/>
      <c r="TC26" s="4">
        <v>1</v>
      </c>
      <c r="TD26" s="4"/>
      <c r="TE26" s="4">
        <v>1</v>
      </c>
      <c r="TF26" s="4"/>
      <c r="TG26" s="4"/>
      <c r="TH26" s="4">
        <v>1</v>
      </c>
      <c r="TI26" s="4"/>
      <c r="TJ26" s="4"/>
      <c r="TK26" s="4"/>
      <c r="TL26" s="4">
        <v>1</v>
      </c>
      <c r="TM26" s="4"/>
      <c r="TN26" s="4">
        <v>1</v>
      </c>
      <c r="TO26" s="4"/>
      <c r="TP26" s="4"/>
      <c r="TQ26" s="4">
        <v>1</v>
      </c>
      <c r="TR26" s="4"/>
      <c r="TS26" s="4"/>
      <c r="TT26" s="4">
        <v>1</v>
      </c>
      <c r="TU26" s="4"/>
      <c r="TV26" s="4"/>
      <c r="TW26" s="4"/>
      <c r="TX26" s="4">
        <v>1</v>
      </c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/>
      <c r="UJ26" s="4">
        <v>1</v>
      </c>
      <c r="UK26" s="4"/>
      <c r="UL26" s="4"/>
      <c r="UM26" s="4">
        <v>1</v>
      </c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>
        <v>1</v>
      </c>
      <c r="VB26" s="4"/>
      <c r="VC26" s="4"/>
      <c r="VD26" s="4"/>
      <c r="VE26" s="4">
        <v>1</v>
      </c>
      <c r="VF26" s="4"/>
      <c r="VG26" s="4">
        <v>1</v>
      </c>
      <c r="VH26" s="4"/>
      <c r="VI26" s="4"/>
      <c r="VJ26" s="4">
        <v>1</v>
      </c>
      <c r="VK26" s="4"/>
      <c r="VL26" s="30"/>
      <c r="VM26" s="4">
        <v>1</v>
      </c>
      <c r="VN26" s="4"/>
      <c r="VO26" s="4"/>
      <c r="VP26" s="4"/>
      <c r="VQ26" s="4">
        <v>1</v>
      </c>
      <c r="VR26" s="4"/>
      <c r="VS26" s="4"/>
      <c r="VT26" s="4">
        <v>1</v>
      </c>
      <c r="VU26" s="30"/>
      <c r="VV26" s="4">
        <v>1</v>
      </c>
      <c r="VW26" s="4"/>
      <c r="VX26" s="30"/>
      <c r="VY26" s="4">
        <v>1</v>
      </c>
      <c r="VZ26" s="4"/>
      <c r="WA26" s="4"/>
      <c r="WB26" s="4"/>
      <c r="WC26" s="4">
        <v>1</v>
      </c>
      <c r="WD26" s="4"/>
      <c r="WE26" s="4">
        <v>1</v>
      </c>
      <c r="WF26" s="4"/>
      <c r="WG26" s="4"/>
      <c r="WH26" s="4">
        <v>1</v>
      </c>
      <c r="WI26" s="4"/>
      <c r="WJ26" s="4"/>
      <c r="WK26" s="4">
        <v>1</v>
      </c>
      <c r="WL26" s="4"/>
      <c r="WM26" s="4"/>
      <c r="WN26" s="4">
        <v>1</v>
      </c>
      <c r="WO26" s="4"/>
      <c r="WP26" s="4"/>
      <c r="WQ26" s="4"/>
      <c r="WR26" s="4">
        <v>1</v>
      </c>
      <c r="WS26" s="4"/>
      <c r="WT26" s="4"/>
      <c r="WU26" s="4">
        <v>1</v>
      </c>
      <c r="WV26" s="4"/>
      <c r="WW26" s="4"/>
      <c r="WX26" s="4">
        <v>1</v>
      </c>
      <c r="WY26" s="4"/>
      <c r="WZ26" s="4">
        <v>1</v>
      </c>
      <c r="XA26" s="4"/>
      <c r="XB26" s="4"/>
      <c r="XC26" s="4">
        <v>1</v>
      </c>
      <c r="XD26" s="4"/>
      <c r="XE26" s="4"/>
      <c r="XF26" s="4"/>
      <c r="XG26" s="4">
        <v>1</v>
      </c>
      <c r="XH26" s="4"/>
      <c r="XI26" s="4">
        <v>1</v>
      </c>
      <c r="XJ26" s="4"/>
      <c r="XK26" s="4"/>
      <c r="XL26" s="4"/>
      <c r="XM26" s="4">
        <v>1</v>
      </c>
      <c r="XN26" s="4"/>
      <c r="XO26" s="4">
        <v>1</v>
      </c>
      <c r="XP26" s="4"/>
      <c r="XQ26" s="4"/>
      <c r="XR26" s="4"/>
      <c r="XS26" s="4">
        <v>1</v>
      </c>
      <c r="XT26" s="4"/>
      <c r="XU26" s="4">
        <v>1</v>
      </c>
      <c r="XV26" s="4"/>
      <c r="XW26" s="4"/>
      <c r="XX26" s="4">
        <v>1</v>
      </c>
      <c r="XY26" s="4"/>
      <c r="XZ26" s="30"/>
      <c r="YA26" s="4">
        <v>1</v>
      </c>
      <c r="YB26" s="4"/>
      <c r="YC26" s="4"/>
      <c r="YD26" s="4"/>
      <c r="YE26" s="4">
        <v>1</v>
      </c>
      <c r="YF26" s="4"/>
      <c r="YG26" s="4">
        <v>1</v>
      </c>
      <c r="YH26" s="4"/>
      <c r="YI26" s="4"/>
      <c r="YJ26" s="4">
        <v>1</v>
      </c>
      <c r="YK26" s="4"/>
      <c r="YL26" s="4"/>
      <c r="YM26" s="4"/>
      <c r="YN26" s="4">
        <v>1</v>
      </c>
      <c r="YO26" s="4"/>
      <c r="YP26" s="4">
        <v>1</v>
      </c>
      <c r="YQ26" s="4"/>
      <c r="YR26" s="4"/>
      <c r="YS26" s="4">
        <v>1</v>
      </c>
      <c r="YT26" s="4"/>
      <c r="YU26" s="4"/>
      <c r="YV26" s="4">
        <v>1</v>
      </c>
      <c r="YW26" s="4"/>
      <c r="YX26" s="4"/>
      <c r="YY26" s="4"/>
      <c r="YZ26" s="4">
        <v>1</v>
      </c>
      <c r="ZA26" s="4"/>
      <c r="ZB26" s="4">
        <v>1</v>
      </c>
      <c r="ZC26" s="4"/>
      <c r="ZD26" s="4"/>
      <c r="ZE26" s="4">
        <v>1</v>
      </c>
      <c r="ZF26" s="4"/>
      <c r="ZG26" s="4"/>
      <c r="ZH26" s="4">
        <v>1</v>
      </c>
      <c r="ZI26" s="4"/>
      <c r="ZJ26" s="4"/>
      <c r="ZK26" s="4">
        <v>1</v>
      </c>
      <c r="ZL26" s="4"/>
      <c r="ZM26" s="4"/>
      <c r="ZN26" s="4">
        <v>1</v>
      </c>
      <c r="ZO26" s="4"/>
      <c r="ZP26" s="4"/>
    </row>
    <row r="27" spans="1:692" ht="16.5" thickBot="1">
      <c r="A27" s="3">
        <v>14</v>
      </c>
      <c r="B27" s="58" t="s">
        <v>3210</v>
      </c>
      <c r="C27" s="3">
        <v>1</v>
      </c>
      <c r="D27" s="3"/>
      <c r="E27" s="3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10"/>
      <c r="AJ27" s="4">
        <v>1</v>
      </c>
      <c r="AK27" s="4"/>
      <c r="AL27" s="4"/>
      <c r="AM27" s="4"/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/>
      <c r="FH27" s="30">
        <v>1</v>
      </c>
      <c r="FI27" s="4"/>
      <c r="FJ27" s="4">
        <v>1</v>
      </c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/>
      <c r="HC27" s="4">
        <v>1</v>
      </c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/>
      <c r="HU27" s="4">
        <v>1</v>
      </c>
      <c r="HV27" s="4"/>
      <c r="HW27" s="4">
        <v>1</v>
      </c>
      <c r="HX27" s="4"/>
      <c r="HY27" s="4"/>
      <c r="HZ27" s="4">
        <v>1</v>
      </c>
      <c r="IA27" s="4"/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>
        <v>1</v>
      </c>
      <c r="IM27" s="4"/>
      <c r="IN27" s="4"/>
      <c r="IO27" s="4"/>
      <c r="IP27" s="4">
        <v>1</v>
      </c>
      <c r="IQ27" s="4"/>
      <c r="IR27" s="4"/>
      <c r="IS27" s="4">
        <v>1</v>
      </c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/>
      <c r="JH27" s="4">
        <v>1</v>
      </c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>
        <v>1</v>
      </c>
      <c r="KF27" s="4"/>
      <c r="KG27" s="4"/>
      <c r="KH27" s="39"/>
      <c r="KI27" s="4">
        <v>1</v>
      </c>
      <c r="KJ27" s="4"/>
      <c r="KK27" s="4"/>
      <c r="KL27" s="4">
        <v>1</v>
      </c>
      <c r="KM27" s="4"/>
      <c r="KN27" s="4">
        <v>1</v>
      </c>
      <c r="KO27" s="4"/>
      <c r="KP27" s="4"/>
      <c r="KQ27" s="4">
        <v>1</v>
      </c>
      <c r="KR27" s="4"/>
      <c r="KS27" s="4"/>
      <c r="KT27" s="4"/>
      <c r="KU27" s="4">
        <v>1</v>
      </c>
      <c r="KV27" s="4"/>
      <c r="KW27" s="4">
        <v>1</v>
      </c>
      <c r="KX27" s="4"/>
      <c r="KY27" s="4"/>
      <c r="KZ27" s="4"/>
      <c r="LA27" s="4">
        <v>1</v>
      </c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/>
      <c r="LP27" s="4">
        <v>1</v>
      </c>
      <c r="LQ27" s="4"/>
      <c r="LR27" s="4"/>
      <c r="LS27" s="4">
        <v>1</v>
      </c>
      <c r="LT27" s="4"/>
      <c r="LU27" s="4">
        <v>1</v>
      </c>
      <c r="LV27" s="4"/>
      <c r="LW27" s="4"/>
      <c r="LX27" s="4">
        <v>1</v>
      </c>
      <c r="LY27" s="4"/>
      <c r="LZ27" s="4"/>
      <c r="MA27" s="4"/>
      <c r="MB27" s="4">
        <v>1</v>
      </c>
      <c r="MC27" s="4"/>
      <c r="MD27" s="4"/>
      <c r="ME27" s="4">
        <v>1</v>
      </c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/>
      <c r="MQ27" s="4">
        <v>1</v>
      </c>
      <c r="MR27" s="4"/>
      <c r="MS27" s="4"/>
      <c r="MT27" s="4">
        <v>1</v>
      </c>
      <c r="MU27" s="4"/>
      <c r="MV27" s="4"/>
      <c r="MW27" s="4">
        <v>1</v>
      </c>
      <c r="MX27" s="4"/>
      <c r="MY27" s="4"/>
      <c r="MZ27" s="4">
        <v>1</v>
      </c>
      <c r="NA27" s="4"/>
      <c r="NB27" s="4">
        <v>1</v>
      </c>
      <c r="NC27" s="4"/>
      <c r="ND27" s="4"/>
      <c r="NE27" s="4">
        <v>1</v>
      </c>
      <c r="NF27" s="4"/>
      <c r="NG27" s="4"/>
      <c r="NH27" s="4">
        <v>1</v>
      </c>
      <c r="NI27" s="4"/>
      <c r="NJ27" s="4"/>
      <c r="NK27" s="4"/>
      <c r="NL27" s="4">
        <v>1</v>
      </c>
      <c r="NM27" s="4"/>
      <c r="NN27" s="4">
        <v>1</v>
      </c>
      <c r="NO27" s="4"/>
      <c r="NP27" s="4"/>
      <c r="NQ27" s="4"/>
      <c r="NR27" s="4">
        <v>1</v>
      </c>
      <c r="NS27" s="4"/>
      <c r="NT27" s="4"/>
      <c r="NU27" s="4">
        <v>1</v>
      </c>
      <c r="NV27" s="4"/>
      <c r="NW27" s="4"/>
      <c r="NX27" s="4">
        <v>1</v>
      </c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/>
      <c r="OM27" s="4">
        <v>1</v>
      </c>
      <c r="ON27" s="4"/>
      <c r="OO27" s="4"/>
      <c r="OP27" s="4">
        <v>1</v>
      </c>
      <c r="OQ27" s="4"/>
      <c r="OR27" s="4"/>
      <c r="OS27" s="4">
        <v>1</v>
      </c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/>
      <c r="PK27" s="4">
        <v>1</v>
      </c>
      <c r="PL27" s="4"/>
      <c r="PM27" s="4"/>
      <c r="PN27" s="4">
        <v>1</v>
      </c>
      <c r="PO27" s="4"/>
      <c r="PP27" s="4"/>
      <c r="PQ27" s="4">
        <v>1</v>
      </c>
      <c r="PR27" s="4"/>
      <c r="PS27" s="4">
        <v>1</v>
      </c>
      <c r="PT27" s="4"/>
      <c r="PU27" s="4"/>
      <c r="PV27" s="4"/>
      <c r="PW27" s="4">
        <v>1</v>
      </c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4"/>
      <c r="QZ27" s="4">
        <v>1</v>
      </c>
      <c r="RA27" s="4"/>
      <c r="RB27" s="4"/>
      <c r="RC27" s="4">
        <v>1</v>
      </c>
      <c r="RD27" s="4"/>
      <c r="RE27" s="4"/>
      <c r="RF27" s="4"/>
      <c r="RG27" s="4">
        <v>1</v>
      </c>
      <c r="RH27" s="4"/>
      <c r="RI27" s="4"/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/>
      <c r="RS27" s="4">
        <v>1</v>
      </c>
      <c r="RT27" s="4"/>
      <c r="RU27" s="4">
        <v>1</v>
      </c>
      <c r="RV27" s="4"/>
      <c r="RW27" s="4"/>
      <c r="RX27" s="4">
        <v>1</v>
      </c>
      <c r="RY27" s="4"/>
      <c r="RZ27" s="4"/>
      <c r="SA27" s="4"/>
      <c r="SB27" s="4">
        <v>1</v>
      </c>
      <c r="SC27" s="4"/>
      <c r="SD27" s="4">
        <v>1</v>
      </c>
      <c r="SE27" s="4"/>
      <c r="SF27" s="4"/>
      <c r="SG27" s="4"/>
      <c r="SH27" s="4">
        <v>1</v>
      </c>
      <c r="SI27" s="4"/>
      <c r="SJ27" s="4">
        <v>1</v>
      </c>
      <c r="SK27" s="4"/>
      <c r="SL27" s="4"/>
      <c r="SM27" s="4">
        <v>1</v>
      </c>
      <c r="SN27" s="4"/>
      <c r="SO27" s="4"/>
      <c r="SP27" s="4"/>
      <c r="SQ27" s="4">
        <v>1</v>
      </c>
      <c r="SR27" s="4"/>
      <c r="SS27" s="4"/>
      <c r="ST27" s="4">
        <v>1</v>
      </c>
      <c r="SU27" s="4"/>
      <c r="SV27" s="4"/>
      <c r="SW27" s="4">
        <v>1</v>
      </c>
      <c r="SX27" s="4"/>
      <c r="SY27" s="4"/>
      <c r="SZ27" s="4">
        <v>1</v>
      </c>
      <c r="TA27" s="4"/>
      <c r="TB27" s="4"/>
      <c r="TC27" s="4">
        <v>1</v>
      </c>
      <c r="TD27" s="4"/>
      <c r="TE27" s="4">
        <v>1</v>
      </c>
      <c r="TF27" s="4"/>
      <c r="TG27" s="4"/>
      <c r="TH27" s="4">
        <v>1</v>
      </c>
      <c r="TI27" s="4"/>
      <c r="TJ27" s="4"/>
      <c r="TK27" s="4"/>
      <c r="TL27" s="4">
        <v>1</v>
      </c>
      <c r="TM27" s="4"/>
      <c r="TN27" s="4">
        <v>1</v>
      </c>
      <c r="TO27" s="4"/>
      <c r="TP27" s="4"/>
      <c r="TQ27" s="4">
        <v>1</v>
      </c>
      <c r="TR27" s="4"/>
      <c r="TS27" s="4"/>
      <c r="TT27" s="4">
        <v>1</v>
      </c>
      <c r="TU27" s="4"/>
      <c r="TV27" s="4"/>
      <c r="TW27" s="4"/>
      <c r="TX27" s="4">
        <v>1</v>
      </c>
      <c r="TY27" s="4"/>
      <c r="TZ27" s="4">
        <v>1</v>
      </c>
      <c r="UA27" s="4"/>
      <c r="UB27" s="4"/>
      <c r="UC27" s="4">
        <v>1</v>
      </c>
      <c r="UD27" s="4"/>
      <c r="UE27" s="4"/>
      <c r="UF27" s="4">
        <v>1</v>
      </c>
      <c r="UG27" s="4"/>
      <c r="UH27" s="4"/>
      <c r="UI27" s="4"/>
      <c r="UJ27" s="4">
        <v>1</v>
      </c>
      <c r="UK27" s="4"/>
      <c r="UL27" s="4"/>
      <c r="UM27" s="4">
        <v>1</v>
      </c>
      <c r="UN27" s="4"/>
      <c r="UO27" s="4">
        <v>1</v>
      </c>
      <c r="UP27" s="4"/>
      <c r="UQ27" s="4"/>
      <c r="UR27" s="4">
        <v>1</v>
      </c>
      <c r="US27" s="4"/>
      <c r="UT27" s="4"/>
      <c r="UU27" s="4">
        <v>1</v>
      </c>
      <c r="UV27" s="4"/>
      <c r="UW27" s="4"/>
      <c r="UX27" s="4">
        <v>1</v>
      </c>
      <c r="UY27" s="4"/>
      <c r="UZ27" s="4"/>
      <c r="VA27" s="4">
        <v>1</v>
      </c>
      <c r="VB27" s="4"/>
      <c r="VC27" s="4"/>
      <c r="VD27" s="4"/>
      <c r="VE27" s="4">
        <v>1</v>
      </c>
      <c r="VF27" s="4"/>
      <c r="VG27" s="4">
        <v>1</v>
      </c>
      <c r="VH27" s="4"/>
      <c r="VI27" s="4"/>
      <c r="VJ27" s="4">
        <v>1</v>
      </c>
      <c r="VK27" s="4"/>
      <c r="VL27" s="30"/>
      <c r="VM27" s="4">
        <v>1</v>
      </c>
      <c r="VN27" s="4"/>
      <c r="VO27" s="4"/>
      <c r="VP27" s="4"/>
      <c r="VQ27" s="4">
        <v>1</v>
      </c>
      <c r="VR27" s="4"/>
      <c r="VS27" s="4"/>
      <c r="VT27" s="4">
        <v>1</v>
      </c>
      <c r="VU27" s="30"/>
      <c r="VV27" s="4">
        <v>1</v>
      </c>
      <c r="VW27" s="4"/>
      <c r="VX27" s="30"/>
      <c r="VY27" s="4">
        <v>1</v>
      </c>
      <c r="VZ27" s="4"/>
      <c r="WA27" s="4"/>
      <c r="WB27" s="4"/>
      <c r="WC27" s="4">
        <v>1</v>
      </c>
      <c r="WD27" s="4"/>
      <c r="WE27" s="4">
        <v>1</v>
      </c>
      <c r="WF27" s="4"/>
      <c r="WG27" s="4"/>
      <c r="WH27" s="4">
        <v>1</v>
      </c>
      <c r="WI27" s="4"/>
      <c r="WJ27" s="4"/>
      <c r="WK27" s="4">
        <v>1</v>
      </c>
      <c r="WL27" s="4"/>
      <c r="WM27" s="4"/>
      <c r="WN27" s="4">
        <v>1</v>
      </c>
      <c r="WO27" s="4"/>
      <c r="WP27" s="4"/>
      <c r="WQ27" s="4"/>
      <c r="WR27" s="4">
        <v>1</v>
      </c>
      <c r="WS27" s="4"/>
      <c r="WT27" s="4"/>
      <c r="WU27" s="4">
        <v>1</v>
      </c>
      <c r="WV27" s="4"/>
      <c r="WW27" s="4"/>
      <c r="WX27" s="4">
        <v>1</v>
      </c>
      <c r="WY27" s="4"/>
      <c r="WZ27" s="4">
        <v>1</v>
      </c>
      <c r="XA27" s="4"/>
      <c r="XB27" s="4"/>
      <c r="XC27" s="4">
        <v>1</v>
      </c>
      <c r="XD27" s="4"/>
      <c r="XE27" s="4"/>
      <c r="XF27" s="4"/>
      <c r="XG27" s="4">
        <v>1</v>
      </c>
      <c r="XH27" s="4"/>
      <c r="XI27" s="4">
        <v>1</v>
      </c>
      <c r="XJ27" s="4"/>
      <c r="XK27" s="4"/>
      <c r="XL27" s="4"/>
      <c r="XM27" s="4">
        <v>1</v>
      </c>
      <c r="XN27" s="4"/>
      <c r="XO27" s="4">
        <v>1</v>
      </c>
      <c r="XP27" s="4"/>
      <c r="XQ27" s="4"/>
      <c r="XR27" s="4"/>
      <c r="XS27" s="4">
        <v>1</v>
      </c>
      <c r="XT27" s="4"/>
      <c r="XU27" s="4">
        <v>1</v>
      </c>
      <c r="XV27" s="4"/>
      <c r="XW27" s="4"/>
      <c r="XX27" s="4">
        <v>1</v>
      </c>
      <c r="XY27" s="4"/>
      <c r="XZ27" s="30"/>
      <c r="YA27" s="4">
        <v>1</v>
      </c>
      <c r="YB27" s="4"/>
      <c r="YC27" s="4"/>
      <c r="YD27" s="4"/>
      <c r="YE27" s="4">
        <v>1</v>
      </c>
      <c r="YF27" s="4"/>
      <c r="YG27" s="4">
        <v>1</v>
      </c>
      <c r="YH27" s="4"/>
      <c r="YI27" s="4"/>
      <c r="YJ27" s="4">
        <v>1</v>
      </c>
      <c r="YK27" s="4"/>
      <c r="YL27" s="4"/>
      <c r="YM27" s="4"/>
      <c r="YN27" s="4">
        <v>1</v>
      </c>
      <c r="YO27" s="4"/>
      <c r="YP27" s="4">
        <v>1</v>
      </c>
      <c r="YQ27" s="4"/>
      <c r="YR27" s="4"/>
      <c r="YS27" s="4">
        <v>1</v>
      </c>
      <c r="YT27" s="4"/>
      <c r="YU27" s="4"/>
      <c r="YV27" s="4">
        <v>1</v>
      </c>
      <c r="YW27" s="4"/>
      <c r="YX27" s="4"/>
      <c r="YY27" s="4"/>
      <c r="YZ27" s="4">
        <v>1</v>
      </c>
      <c r="ZA27" s="4"/>
      <c r="ZB27" s="4">
        <v>1</v>
      </c>
      <c r="ZC27" s="4"/>
      <c r="ZD27" s="4"/>
      <c r="ZE27" s="4">
        <v>1</v>
      </c>
      <c r="ZF27" s="4"/>
      <c r="ZG27" s="4"/>
      <c r="ZH27" s="4">
        <v>1</v>
      </c>
      <c r="ZI27" s="4"/>
      <c r="ZJ27" s="4"/>
      <c r="ZK27" s="4">
        <v>1</v>
      </c>
      <c r="ZL27" s="4"/>
      <c r="ZM27" s="4"/>
      <c r="ZN27" s="4">
        <v>1</v>
      </c>
      <c r="ZO27" s="4"/>
      <c r="ZP27" s="4"/>
    </row>
    <row r="28" spans="1:692" ht="16.5" thickBot="1">
      <c r="A28" s="3">
        <v>15</v>
      </c>
      <c r="B28" s="58" t="s">
        <v>3211</v>
      </c>
      <c r="C28" s="3"/>
      <c r="D28" s="3">
        <v>1</v>
      </c>
      <c r="E28" s="3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10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/>
      <c r="FH28" s="30">
        <v>1</v>
      </c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/>
      <c r="HC28" s="4">
        <v>1</v>
      </c>
      <c r="HD28" s="4"/>
      <c r="HE28" s="4">
        <v>1</v>
      </c>
      <c r="HF28" s="4"/>
      <c r="HG28" s="4"/>
      <c r="HH28" s="4"/>
      <c r="HI28" s="4">
        <v>1</v>
      </c>
      <c r="HJ28" s="4"/>
      <c r="HK28" s="4">
        <v>1</v>
      </c>
      <c r="HL28" s="4"/>
      <c r="HM28" s="4"/>
      <c r="HN28" s="4">
        <v>1</v>
      </c>
      <c r="HO28" s="4"/>
      <c r="HP28" s="4"/>
      <c r="HQ28" s="4"/>
      <c r="HR28" s="4">
        <v>1</v>
      </c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>
        <v>1</v>
      </c>
      <c r="IM28" s="4"/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>
        <v>1</v>
      </c>
      <c r="JE28" s="4"/>
      <c r="JF28" s="4"/>
      <c r="JG28" s="4"/>
      <c r="JH28" s="4">
        <v>1</v>
      </c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>
        <v>1</v>
      </c>
      <c r="KF28" s="4"/>
      <c r="KG28" s="4"/>
      <c r="KH28" s="39"/>
      <c r="KI28" s="4">
        <v>1</v>
      </c>
      <c r="KJ28" s="4"/>
      <c r="KK28" s="4"/>
      <c r="KL28" s="4">
        <v>1</v>
      </c>
      <c r="KM28" s="4"/>
      <c r="KN28" s="4">
        <v>1</v>
      </c>
      <c r="KO28" s="4"/>
      <c r="KP28" s="4"/>
      <c r="KQ28" s="4">
        <v>1</v>
      </c>
      <c r="KR28" s="4"/>
      <c r="KS28" s="4"/>
      <c r="KT28" s="4"/>
      <c r="KU28" s="4">
        <v>1</v>
      </c>
      <c r="KV28" s="4"/>
      <c r="KW28" s="4">
        <v>1</v>
      </c>
      <c r="KX28" s="4"/>
      <c r="KY28" s="4"/>
      <c r="KZ28" s="4"/>
      <c r="LA28" s="4">
        <v>1</v>
      </c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/>
      <c r="LP28" s="4">
        <v>1</v>
      </c>
      <c r="LQ28" s="4"/>
      <c r="LR28" s="4"/>
      <c r="LS28" s="4">
        <v>1</v>
      </c>
      <c r="LT28" s="4"/>
      <c r="LU28" s="4">
        <v>1</v>
      </c>
      <c r="LV28" s="4"/>
      <c r="LW28" s="4"/>
      <c r="LX28" s="4">
        <v>1</v>
      </c>
      <c r="LY28" s="4"/>
      <c r="LZ28" s="4"/>
      <c r="MA28" s="4"/>
      <c r="MB28" s="4">
        <v>1</v>
      </c>
      <c r="MC28" s="4"/>
      <c r="MD28" s="4"/>
      <c r="ME28" s="4">
        <v>1</v>
      </c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>
        <v>1</v>
      </c>
      <c r="NC28" s="4"/>
      <c r="ND28" s="4"/>
      <c r="NE28" s="4"/>
      <c r="NF28" s="4">
        <v>1</v>
      </c>
      <c r="NG28" s="4"/>
      <c r="NH28" s="4">
        <v>1</v>
      </c>
      <c r="NI28" s="4"/>
      <c r="NJ28" s="4"/>
      <c r="NK28" s="4"/>
      <c r="NL28" s="4">
        <v>1</v>
      </c>
      <c r="NM28" s="4"/>
      <c r="NN28" s="4">
        <v>1</v>
      </c>
      <c r="NO28" s="4"/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>
        <v>1</v>
      </c>
      <c r="PR28" s="4"/>
      <c r="PS28" s="4">
        <v>1</v>
      </c>
      <c r="PT28" s="4"/>
      <c r="PU28" s="4"/>
      <c r="PV28" s="4"/>
      <c r="PW28" s="4">
        <v>1</v>
      </c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4"/>
      <c r="RI28" s="4"/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/>
      <c r="RS28" s="4">
        <v>1</v>
      </c>
      <c r="RT28" s="4"/>
      <c r="RU28" s="4">
        <v>1</v>
      </c>
      <c r="RV28" s="4"/>
      <c r="RW28" s="4"/>
      <c r="RX28" s="4">
        <v>1</v>
      </c>
      <c r="RY28" s="4"/>
      <c r="RZ28" s="4"/>
      <c r="SA28" s="4"/>
      <c r="SB28" s="4">
        <v>1</v>
      </c>
      <c r="SC28" s="4"/>
      <c r="SD28" s="4">
        <v>1</v>
      </c>
      <c r="SE28" s="4"/>
      <c r="SF28" s="4"/>
      <c r="SG28" s="4"/>
      <c r="SH28" s="4">
        <v>1</v>
      </c>
      <c r="SI28" s="4"/>
      <c r="SJ28" s="4">
        <v>1</v>
      </c>
      <c r="SK28" s="4"/>
      <c r="SL28" s="4"/>
      <c r="SM28" s="4">
        <v>1</v>
      </c>
      <c r="SN28" s="4"/>
      <c r="SO28" s="4"/>
      <c r="SP28" s="4"/>
      <c r="SQ28" s="4">
        <v>1</v>
      </c>
      <c r="SR28" s="4"/>
      <c r="SS28" s="4"/>
      <c r="ST28" s="4">
        <v>1</v>
      </c>
      <c r="SU28" s="4"/>
      <c r="SV28" s="4">
        <v>1</v>
      </c>
      <c r="SW28" s="4"/>
      <c r="SX28" s="4"/>
      <c r="SY28" s="4"/>
      <c r="SZ28" s="4">
        <v>1</v>
      </c>
      <c r="TA28" s="4"/>
      <c r="TB28" s="4"/>
      <c r="TC28" s="4">
        <v>1</v>
      </c>
      <c r="TD28" s="4"/>
      <c r="TE28" s="4">
        <v>1</v>
      </c>
      <c r="TF28" s="4"/>
      <c r="TG28" s="4"/>
      <c r="TH28" s="4">
        <v>1</v>
      </c>
      <c r="TI28" s="4"/>
      <c r="TJ28" s="4"/>
      <c r="TK28" s="4"/>
      <c r="TL28" s="4">
        <v>1</v>
      </c>
      <c r="TM28" s="4"/>
      <c r="TN28" s="4">
        <v>1</v>
      </c>
      <c r="TO28" s="4"/>
      <c r="TP28" s="4"/>
      <c r="TQ28" s="4">
        <v>1</v>
      </c>
      <c r="TR28" s="4"/>
      <c r="TS28" s="4"/>
      <c r="TT28" s="4">
        <v>1</v>
      </c>
      <c r="TU28" s="4"/>
      <c r="TV28" s="4"/>
      <c r="TW28" s="4"/>
      <c r="TX28" s="4">
        <v>1</v>
      </c>
      <c r="TY28" s="4"/>
      <c r="TZ28" s="4">
        <v>1</v>
      </c>
      <c r="UA28" s="4"/>
      <c r="UB28" s="4"/>
      <c r="UC28" s="4">
        <v>1</v>
      </c>
      <c r="UD28" s="4"/>
      <c r="UE28" s="4"/>
      <c r="UF28" s="4">
        <v>1</v>
      </c>
      <c r="UG28" s="4"/>
      <c r="UH28" s="4"/>
      <c r="UI28" s="4"/>
      <c r="UJ28" s="4">
        <v>1</v>
      </c>
      <c r="UK28" s="4"/>
      <c r="UL28" s="4"/>
      <c r="UM28" s="4">
        <v>1</v>
      </c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>
        <v>1</v>
      </c>
      <c r="VB28" s="4"/>
      <c r="VC28" s="4"/>
      <c r="VD28" s="4"/>
      <c r="VE28" s="4">
        <v>1</v>
      </c>
      <c r="VF28" s="4"/>
      <c r="VG28" s="4">
        <v>1</v>
      </c>
      <c r="VH28" s="4"/>
      <c r="VI28" s="4"/>
      <c r="VJ28" s="4">
        <v>1</v>
      </c>
      <c r="VK28" s="4"/>
      <c r="VL28" s="30"/>
      <c r="VM28" s="4">
        <v>1</v>
      </c>
      <c r="VN28" s="4"/>
      <c r="VO28" s="4"/>
      <c r="VP28" s="4"/>
      <c r="VQ28" s="4">
        <v>1</v>
      </c>
      <c r="VR28" s="4"/>
      <c r="VS28" s="4"/>
      <c r="VT28" s="4">
        <v>1</v>
      </c>
      <c r="VU28" s="30"/>
      <c r="VV28" s="4">
        <v>1</v>
      </c>
      <c r="VW28" s="4"/>
      <c r="VX28" s="30"/>
      <c r="VY28" s="4">
        <v>1</v>
      </c>
      <c r="VZ28" s="4"/>
      <c r="WA28" s="4"/>
      <c r="WB28" s="4"/>
      <c r="WC28" s="4">
        <v>1</v>
      </c>
      <c r="WD28" s="4"/>
      <c r="WE28" s="4">
        <v>1</v>
      </c>
      <c r="WF28" s="4"/>
      <c r="WG28" s="4"/>
      <c r="WH28" s="4">
        <v>1</v>
      </c>
      <c r="WI28" s="4"/>
      <c r="WJ28" s="4"/>
      <c r="WK28" s="4">
        <v>1</v>
      </c>
      <c r="WL28" s="4"/>
      <c r="WM28" s="4"/>
      <c r="WN28" s="4">
        <v>1</v>
      </c>
      <c r="WO28" s="4"/>
      <c r="WP28" s="4"/>
      <c r="WQ28" s="4"/>
      <c r="WR28" s="4">
        <v>1</v>
      </c>
      <c r="WS28" s="4"/>
      <c r="WT28" s="4"/>
      <c r="WU28" s="4">
        <v>1</v>
      </c>
      <c r="WV28" s="4"/>
      <c r="WW28" s="4"/>
      <c r="WX28" s="4">
        <v>1</v>
      </c>
      <c r="WY28" s="4"/>
      <c r="WZ28" s="4">
        <v>1</v>
      </c>
      <c r="XA28" s="4"/>
      <c r="XB28" s="4"/>
      <c r="XC28" s="4">
        <v>1</v>
      </c>
      <c r="XD28" s="4"/>
      <c r="XE28" s="4"/>
      <c r="XF28" s="4"/>
      <c r="XG28" s="4">
        <v>1</v>
      </c>
      <c r="XH28" s="4"/>
      <c r="XI28" s="4">
        <v>1</v>
      </c>
      <c r="XJ28" s="4"/>
      <c r="XK28" s="4"/>
      <c r="XL28" s="4"/>
      <c r="XM28" s="4">
        <v>1</v>
      </c>
      <c r="XN28" s="4"/>
      <c r="XO28" s="4">
        <v>1</v>
      </c>
      <c r="XP28" s="4"/>
      <c r="XQ28" s="4"/>
      <c r="XR28" s="4"/>
      <c r="XS28" s="4">
        <v>1</v>
      </c>
      <c r="XT28" s="4"/>
      <c r="XU28" s="4">
        <v>1</v>
      </c>
      <c r="XV28" s="4"/>
      <c r="XW28" s="4"/>
      <c r="XX28" s="4">
        <v>1</v>
      </c>
      <c r="XY28" s="4"/>
      <c r="XZ28" s="30"/>
      <c r="YA28" s="4">
        <v>1</v>
      </c>
      <c r="YB28" s="4"/>
      <c r="YC28" s="4"/>
      <c r="YD28" s="4"/>
      <c r="YE28" s="4">
        <v>1</v>
      </c>
      <c r="YF28" s="4"/>
      <c r="YG28" s="4">
        <v>1</v>
      </c>
      <c r="YH28" s="4"/>
      <c r="YI28" s="4"/>
      <c r="YJ28" s="4">
        <v>1</v>
      </c>
      <c r="YK28" s="4"/>
      <c r="YL28" s="4"/>
      <c r="YM28" s="4"/>
      <c r="YN28" s="4">
        <v>1</v>
      </c>
      <c r="YO28" s="4"/>
      <c r="YP28" s="4">
        <v>1</v>
      </c>
      <c r="YQ28" s="4"/>
      <c r="YR28" s="4"/>
      <c r="YS28" s="4">
        <v>1</v>
      </c>
      <c r="YT28" s="4"/>
      <c r="YU28" s="4"/>
      <c r="YV28" s="4">
        <v>1</v>
      </c>
      <c r="YW28" s="4"/>
      <c r="YX28" s="4"/>
      <c r="YY28" s="4"/>
      <c r="YZ28" s="4">
        <v>1</v>
      </c>
      <c r="ZA28" s="4"/>
      <c r="ZB28" s="4">
        <v>1</v>
      </c>
      <c r="ZC28" s="4"/>
      <c r="ZD28" s="4"/>
      <c r="ZE28" s="4">
        <v>1</v>
      </c>
      <c r="ZF28" s="4"/>
      <c r="ZG28" s="4"/>
      <c r="ZH28" s="4">
        <v>1</v>
      </c>
      <c r="ZI28" s="4"/>
      <c r="ZJ28" s="4"/>
      <c r="ZK28" s="4">
        <v>1</v>
      </c>
      <c r="ZL28" s="4"/>
      <c r="ZM28" s="4"/>
      <c r="ZN28" s="4">
        <v>1</v>
      </c>
      <c r="ZO28" s="4"/>
      <c r="ZP28" s="4"/>
    </row>
    <row r="29" spans="1:692" ht="16.5" thickBot="1">
      <c r="A29" s="3">
        <v>16</v>
      </c>
      <c r="B29" s="58" t="s">
        <v>3212</v>
      </c>
      <c r="C29" s="3"/>
      <c r="D29" s="3">
        <v>1</v>
      </c>
      <c r="E29" s="3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/>
      <c r="FH29" s="30">
        <v>1</v>
      </c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/>
      <c r="HC29" s="4">
        <v>1</v>
      </c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/>
      <c r="HO29" s="4">
        <v>1</v>
      </c>
      <c r="HP29" s="4"/>
      <c r="HQ29" s="4">
        <v>1</v>
      </c>
      <c r="HR29" s="4"/>
      <c r="HS29" s="4"/>
      <c r="HT29" s="4"/>
      <c r="HU29" s="4">
        <v>1</v>
      </c>
      <c r="HV29" s="4"/>
      <c r="HW29" s="4">
        <v>1</v>
      </c>
      <c r="HX29" s="4"/>
      <c r="HY29" s="4"/>
      <c r="HZ29" s="4">
        <v>1</v>
      </c>
      <c r="IA29" s="4"/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>
        <v>1</v>
      </c>
      <c r="IM29" s="4"/>
      <c r="IN29" s="4"/>
      <c r="IO29" s="4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/>
      <c r="JH29" s="4">
        <v>1</v>
      </c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/>
      <c r="JT29" s="4">
        <v>1</v>
      </c>
      <c r="JU29" s="4"/>
      <c r="JV29" s="4">
        <v>1</v>
      </c>
      <c r="JW29" s="4"/>
      <c r="JX29" s="4"/>
      <c r="JY29" s="4"/>
      <c r="JZ29" s="4">
        <v>1</v>
      </c>
      <c r="KA29" s="4"/>
      <c r="KB29" s="4"/>
      <c r="KC29" s="4">
        <v>1</v>
      </c>
      <c r="KD29" s="4"/>
      <c r="KE29" s="4">
        <v>1</v>
      </c>
      <c r="KF29" s="4"/>
      <c r="KG29" s="4"/>
      <c r="KH29" s="39"/>
      <c r="KI29" s="4">
        <v>1</v>
      </c>
      <c r="KJ29" s="4"/>
      <c r="KK29" s="4"/>
      <c r="KL29" s="4">
        <v>1</v>
      </c>
      <c r="KM29" s="4"/>
      <c r="KN29" s="4">
        <v>1</v>
      </c>
      <c r="KO29" s="4"/>
      <c r="KP29" s="4"/>
      <c r="KQ29" s="4">
        <v>1</v>
      </c>
      <c r="KR29" s="4"/>
      <c r="KS29" s="4"/>
      <c r="KT29" s="4"/>
      <c r="KU29" s="4">
        <v>1</v>
      </c>
      <c r="KV29" s="4"/>
      <c r="KW29" s="4">
        <v>1</v>
      </c>
      <c r="KX29" s="4"/>
      <c r="KY29" s="4"/>
      <c r="KZ29" s="4"/>
      <c r="LA29" s="4">
        <v>1</v>
      </c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/>
      <c r="LP29" s="4">
        <v>1</v>
      </c>
      <c r="LQ29" s="4"/>
      <c r="LR29" s="4"/>
      <c r="LS29" s="4">
        <v>1</v>
      </c>
      <c r="LT29" s="4"/>
      <c r="LU29" s="4">
        <v>1</v>
      </c>
      <c r="LV29" s="4"/>
      <c r="LW29" s="4"/>
      <c r="LX29" s="4">
        <v>1</v>
      </c>
      <c r="LY29" s="4"/>
      <c r="LZ29" s="4"/>
      <c r="MA29" s="4"/>
      <c r="MB29" s="4">
        <v>1</v>
      </c>
      <c r="MC29" s="4"/>
      <c r="MD29" s="4"/>
      <c r="ME29" s="4">
        <v>1</v>
      </c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/>
      <c r="MQ29" s="4">
        <v>1</v>
      </c>
      <c r="MR29" s="4"/>
      <c r="MS29" s="4"/>
      <c r="MT29" s="4">
        <v>1</v>
      </c>
      <c r="MU29" s="4"/>
      <c r="MV29" s="4"/>
      <c r="MW29" s="4">
        <v>1</v>
      </c>
      <c r="MX29" s="4"/>
      <c r="MY29" s="4"/>
      <c r="MZ29" s="4">
        <v>1</v>
      </c>
      <c r="NA29" s="4"/>
      <c r="NB29" s="4">
        <v>1</v>
      </c>
      <c r="NC29" s="4"/>
      <c r="ND29" s="4"/>
      <c r="NE29" s="4"/>
      <c r="NF29" s="4">
        <v>1</v>
      </c>
      <c r="NG29" s="4"/>
      <c r="NH29" s="4">
        <v>1</v>
      </c>
      <c r="NI29" s="4"/>
      <c r="NJ29" s="4"/>
      <c r="NK29" s="4"/>
      <c r="NL29" s="4">
        <v>1</v>
      </c>
      <c r="NM29" s="4"/>
      <c r="NN29" s="4">
        <v>1</v>
      </c>
      <c r="NO29" s="4"/>
      <c r="NP29" s="4"/>
      <c r="NQ29" s="4"/>
      <c r="NR29" s="4">
        <v>1</v>
      </c>
      <c r="NS29" s="4"/>
      <c r="NT29" s="4"/>
      <c r="NU29" s="4">
        <v>1</v>
      </c>
      <c r="NV29" s="4"/>
      <c r="NW29" s="4"/>
      <c r="NX29" s="4">
        <v>1</v>
      </c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/>
      <c r="OM29" s="4">
        <v>1</v>
      </c>
      <c r="ON29" s="4"/>
      <c r="OO29" s="4"/>
      <c r="OP29" s="4">
        <v>1</v>
      </c>
      <c r="OQ29" s="4"/>
      <c r="OR29" s="4"/>
      <c r="OS29" s="4">
        <v>1</v>
      </c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/>
      <c r="PK29" s="4">
        <v>1</v>
      </c>
      <c r="PL29" s="4"/>
      <c r="PM29" s="4"/>
      <c r="PN29" s="4">
        <v>1</v>
      </c>
      <c r="PO29" s="4"/>
      <c r="PP29" s="4"/>
      <c r="PQ29" s="4">
        <v>1</v>
      </c>
      <c r="PR29" s="4"/>
      <c r="PS29" s="4">
        <v>1</v>
      </c>
      <c r="PT29" s="4"/>
      <c r="PU29" s="4"/>
      <c r="PV29" s="4"/>
      <c r="PW29" s="4">
        <v>1</v>
      </c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/>
      <c r="QR29" s="4">
        <v>1</v>
      </c>
      <c r="QS29" s="4"/>
      <c r="QT29" s="4"/>
      <c r="QU29" s="4">
        <v>1</v>
      </c>
      <c r="QV29" s="4"/>
      <c r="QW29" s="4"/>
      <c r="QX29" s="4">
        <v>1</v>
      </c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/>
      <c r="RJ29" s="4">
        <v>1</v>
      </c>
      <c r="RK29" s="4"/>
      <c r="RL29" s="4">
        <v>1</v>
      </c>
      <c r="RM29" s="4"/>
      <c r="RN29" s="4"/>
      <c r="RO29" s="4">
        <v>1</v>
      </c>
      <c r="RP29" s="4"/>
      <c r="RQ29" s="4"/>
      <c r="RR29" s="4"/>
      <c r="RS29" s="4">
        <v>1</v>
      </c>
      <c r="RT29" s="4"/>
      <c r="RU29" s="4">
        <v>1</v>
      </c>
      <c r="RV29" s="4"/>
      <c r="RW29" s="4"/>
      <c r="RX29" s="4">
        <v>1</v>
      </c>
      <c r="RY29" s="4"/>
      <c r="RZ29" s="4"/>
      <c r="SA29" s="4"/>
      <c r="SB29" s="4">
        <v>1</v>
      </c>
      <c r="SC29" s="4"/>
      <c r="SD29" s="4">
        <v>1</v>
      </c>
      <c r="SE29" s="4"/>
      <c r="SF29" s="4"/>
      <c r="SG29" s="4"/>
      <c r="SH29" s="4">
        <v>1</v>
      </c>
      <c r="SI29" s="4"/>
      <c r="SJ29" s="4">
        <v>1</v>
      </c>
      <c r="SK29" s="4"/>
      <c r="SL29" s="4"/>
      <c r="SM29" s="4"/>
      <c r="SN29" s="4">
        <v>1</v>
      </c>
      <c r="SO29" s="4"/>
      <c r="SP29" s="4"/>
      <c r="SQ29" s="4">
        <v>1</v>
      </c>
      <c r="SR29" s="4"/>
      <c r="SS29" s="4"/>
      <c r="ST29" s="4">
        <v>1</v>
      </c>
      <c r="SU29" s="4"/>
      <c r="SV29" s="4">
        <v>1</v>
      </c>
      <c r="SW29" s="4"/>
      <c r="SX29" s="4"/>
      <c r="SY29" s="4"/>
      <c r="SZ29" s="4">
        <v>1</v>
      </c>
      <c r="TA29" s="4"/>
      <c r="TB29" s="4"/>
      <c r="TC29" s="4">
        <v>1</v>
      </c>
      <c r="TD29" s="4"/>
      <c r="TE29" s="4">
        <v>1</v>
      </c>
      <c r="TF29" s="4"/>
      <c r="TG29" s="4"/>
      <c r="TH29" s="4">
        <v>1</v>
      </c>
      <c r="TI29" s="4"/>
      <c r="TJ29" s="4"/>
      <c r="TK29" s="4"/>
      <c r="TL29" s="4">
        <v>1</v>
      </c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/>
      <c r="TX29" s="4">
        <v>1</v>
      </c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/>
      <c r="UJ29" s="4">
        <v>1</v>
      </c>
      <c r="UK29" s="4"/>
      <c r="UL29" s="4"/>
      <c r="UM29" s="4">
        <v>1</v>
      </c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/>
      <c r="VE29" s="4">
        <v>1</v>
      </c>
      <c r="VF29" s="4"/>
      <c r="VG29" s="4">
        <v>1</v>
      </c>
      <c r="VH29" s="4"/>
      <c r="VI29" s="4"/>
      <c r="VJ29" s="4">
        <v>1</v>
      </c>
      <c r="VK29" s="4"/>
      <c r="VL29" s="30"/>
      <c r="VM29" s="4">
        <v>1</v>
      </c>
      <c r="VN29" s="4"/>
      <c r="VO29" s="4"/>
      <c r="VP29" s="4"/>
      <c r="VQ29" s="4">
        <v>1</v>
      </c>
      <c r="VR29" s="4"/>
      <c r="VS29" s="4"/>
      <c r="VT29" s="4">
        <v>1</v>
      </c>
      <c r="VU29" s="30"/>
      <c r="VV29" s="4">
        <v>1</v>
      </c>
      <c r="VW29" s="4"/>
      <c r="VX29" s="30"/>
      <c r="VY29" s="4">
        <v>1</v>
      </c>
      <c r="VZ29" s="4"/>
      <c r="WA29" s="4"/>
      <c r="WB29" s="4"/>
      <c r="WC29" s="4">
        <v>1</v>
      </c>
      <c r="WD29" s="4"/>
      <c r="WE29" s="4">
        <v>1</v>
      </c>
      <c r="WF29" s="4"/>
      <c r="WG29" s="4"/>
      <c r="WH29" s="4">
        <v>1</v>
      </c>
      <c r="WI29" s="4"/>
      <c r="WJ29" s="4"/>
      <c r="WK29" s="4">
        <v>1</v>
      </c>
      <c r="WL29" s="4"/>
      <c r="WM29" s="4"/>
      <c r="WN29" s="4">
        <v>1</v>
      </c>
      <c r="WO29" s="4"/>
      <c r="WP29" s="4"/>
      <c r="WQ29" s="4"/>
      <c r="WR29" s="4">
        <v>1</v>
      </c>
      <c r="WS29" s="4"/>
      <c r="WT29" s="4"/>
      <c r="WU29" s="4">
        <v>1</v>
      </c>
      <c r="WV29" s="4"/>
      <c r="WW29" s="4"/>
      <c r="WX29" s="4">
        <v>1</v>
      </c>
      <c r="WY29" s="4"/>
      <c r="WZ29" s="4">
        <v>1</v>
      </c>
      <c r="XA29" s="4"/>
      <c r="XB29" s="4"/>
      <c r="XC29" s="4">
        <v>1</v>
      </c>
      <c r="XD29" s="4"/>
      <c r="XE29" s="4"/>
      <c r="XF29" s="4"/>
      <c r="XG29" s="4">
        <v>1</v>
      </c>
      <c r="XH29" s="4"/>
      <c r="XI29" s="4">
        <v>1</v>
      </c>
      <c r="XJ29" s="4"/>
      <c r="XK29" s="4"/>
      <c r="XL29" s="4"/>
      <c r="XM29" s="4">
        <v>1</v>
      </c>
      <c r="XN29" s="4"/>
      <c r="XO29" s="4">
        <v>1</v>
      </c>
      <c r="XP29" s="4"/>
      <c r="XQ29" s="4"/>
      <c r="XR29" s="4"/>
      <c r="XS29" s="4">
        <v>1</v>
      </c>
      <c r="XT29" s="4"/>
      <c r="XU29" s="4">
        <v>1</v>
      </c>
      <c r="XV29" s="4"/>
      <c r="XW29" s="4"/>
      <c r="XX29" s="4">
        <v>1</v>
      </c>
      <c r="XY29" s="4"/>
      <c r="XZ29" s="30"/>
      <c r="YA29" s="4">
        <v>1</v>
      </c>
      <c r="YB29" s="4"/>
      <c r="YC29" s="4"/>
      <c r="YD29" s="4"/>
      <c r="YE29" s="4">
        <v>1</v>
      </c>
      <c r="YF29" s="4"/>
      <c r="YG29" s="4">
        <v>1</v>
      </c>
      <c r="YH29" s="4"/>
      <c r="YI29" s="4"/>
      <c r="YJ29" s="4">
        <v>1</v>
      </c>
      <c r="YK29" s="4"/>
      <c r="YL29" s="4"/>
      <c r="YM29" s="4"/>
      <c r="YN29" s="4">
        <v>1</v>
      </c>
      <c r="YO29" s="4"/>
      <c r="YP29" s="4">
        <v>1</v>
      </c>
      <c r="YQ29" s="4"/>
      <c r="YR29" s="4"/>
      <c r="YS29" s="4">
        <v>1</v>
      </c>
      <c r="YT29" s="4"/>
      <c r="YU29" s="4"/>
      <c r="YV29" s="4">
        <v>1</v>
      </c>
      <c r="YW29" s="4"/>
      <c r="YX29" s="4"/>
      <c r="YY29" s="4"/>
      <c r="YZ29" s="4">
        <v>1</v>
      </c>
      <c r="ZA29" s="4"/>
      <c r="ZB29" s="4">
        <v>1</v>
      </c>
      <c r="ZC29" s="4"/>
      <c r="ZD29" s="4"/>
      <c r="ZE29" s="4">
        <v>1</v>
      </c>
      <c r="ZF29" s="4"/>
      <c r="ZG29" s="4"/>
      <c r="ZH29" s="4">
        <v>1</v>
      </c>
      <c r="ZI29" s="4"/>
      <c r="ZJ29" s="4"/>
      <c r="ZK29" s="4">
        <v>1</v>
      </c>
      <c r="ZL29" s="4"/>
      <c r="ZM29" s="4"/>
      <c r="ZN29" s="4">
        <v>1</v>
      </c>
      <c r="ZO29" s="4"/>
      <c r="ZP29" s="4"/>
    </row>
    <row r="30" spans="1:692" ht="16.5" thickBot="1">
      <c r="A30" s="3">
        <v>17</v>
      </c>
      <c r="B30" s="58" t="s">
        <v>3213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10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/>
      <c r="FH30" s="30">
        <v>1</v>
      </c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/>
      <c r="HC30" s="4">
        <v>1</v>
      </c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/>
      <c r="HU30" s="4">
        <v>1</v>
      </c>
      <c r="HV30" s="4"/>
      <c r="HW30" s="4">
        <v>1</v>
      </c>
      <c r="HX30" s="4"/>
      <c r="HY30" s="4"/>
      <c r="HZ30" s="4">
        <v>1</v>
      </c>
      <c r="IA30" s="4"/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>
        <v>1</v>
      </c>
      <c r="IM30" s="4"/>
      <c r="IN30" s="4"/>
      <c r="IO30" s="4"/>
      <c r="IP30" s="4">
        <v>1</v>
      </c>
      <c r="IQ30" s="4"/>
      <c r="IR30" s="4"/>
      <c r="IS30" s="4">
        <v>1</v>
      </c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/>
      <c r="JH30" s="4">
        <v>1</v>
      </c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/>
      <c r="JT30" s="4">
        <v>1</v>
      </c>
      <c r="JU30" s="4"/>
      <c r="JV30" s="4">
        <v>1</v>
      </c>
      <c r="JW30" s="4"/>
      <c r="JX30" s="4"/>
      <c r="JY30" s="4"/>
      <c r="JZ30" s="4">
        <v>1</v>
      </c>
      <c r="KA30" s="4"/>
      <c r="KB30" s="4"/>
      <c r="KC30" s="4">
        <v>1</v>
      </c>
      <c r="KD30" s="4"/>
      <c r="KE30" s="4">
        <v>1</v>
      </c>
      <c r="KF30" s="4"/>
      <c r="KG30" s="4"/>
      <c r="KH30" s="39"/>
      <c r="KI30" s="4">
        <v>1</v>
      </c>
      <c r="KJ30" s="4"/>
      <c r="KK30" s="4"/>
      <c r="KL30" s="4">
        <v>1</v>
      </c>
      <c r="KM30" s="4"/>
      <c r="KN30" s="4">
        <v>1</v>
      </c>
      <c r="KO30" s="4"/>
      <c r="KP30" s="4"/>
      <c r="KQ30" s="4">
        <v>1</v>
      </c>
      <c r="KR30" s="4"/>
      <c r="KS30" s="4"/>
      <c r="KT30" s="4"/>
      <c r="KU30" s="4">
        <v>1</v>
      </c>
      <c r="KV30" s="4"/>
      <c r="KW30" s="4">
        <v>1</v>
      </c>
      <c r="KX30" s="4"/>
      <c r="KY30" s="4"/>
      <c r="KZ30" s="4"/>
      <c r="LA30" s="4">
        <v>1</v>
      </c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/>
      <c r="LP30" s="4">
        <v>1</v>
      </c>
      <c r="LQ30" s="4"/>
      <c r="LR30" s="4"/>
      <c r="LS30" s="4">
        <v>1</v>
      </c>
      <c r="LT30" s="4"/>
      <c r="LU30" s="4">
        <v>1</v>
      </c>
      <c r="LV30" s="4"/>
      <c r="LW30" s="4"/>
      <c r="LX30" s="4">
        <v>1</v>
      </c>
      <c r="LY30" s="4"/>
      <c r="LZ30" s="4"/>
      <c r="MA30" s="4"/>
      <c r="MB30" s="4">
        <v>1</v>
      </c>
      <c r="MC30" s="4"/>
      <c r="MD30" s="4"/>
      <c r="ME30" s="4">
        <v>1</v>
      </c>
      <c r="MF30" s="4"/>
      <c r="MG30" s="4">
        <v>1</v>
      </c>
      <c r="MH30" s="4"/>
      <c r="MI30" s="4"/>
      <c r="MJ30" s="4">
        <v>1</v>
      </c>
      <c r="MK30" s="4"/>
      <c r="ML30" s="4"/>
      <c r="MM30" s="4">
        <v>1</v>
      </c>
      <c r="MN30" s="4"/>
      <c r="MO30" s="4"/>
      <c r="MP30" s="4"/>
      <c r="MQ30" s="4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/>
      <c r="MZ30" s="4">
        <v>1</v>
      </c>
      <c r="NA30" s="4"/>
      <c r="NB30" s="4">
        <v>1</v>
      </c>
      <c r="NC30" s="4"/>
      <c r="ND30" s="4"/>
      <c r="NE30" s="4">
        <v>1</v>
      </c>
      <c r="NF30" s="4"/>
      <c r="NG30" s="4"/>
      <c r="NH30" s="4">
        <v>1</v>
      </c>
      <c r="NI30" s="4"/>
      <c r="NJ30" s="4"/>
      <c r="NK30" s="4"/>
      <c r="NL30" s="4">
        <v>1</v>
      </c>
      <c r="NM30" s="4"/>
      <c r="NN30" s="4">
        <v>1</v>
      </c>
      <c r="NO30" s="4"/>
      <c r="NP30" s="4"/>
      <c r="NQ30" s="4"/>
      <c r="NR30" s="4">
        <v>1</v>
      </c>
      <c r="NS30" s="4"/>
      <c r="NT30" s="4"/>
      <c r="NU30" s="4">
        <v>1</v>
      </c>
      <c r="NV30" s="4"/>
      <c r="NW30" s="4"/>
      <c r="NX30" s="4">
        <v>1</v>
      </c>
      <c r="NY30" s="4"/>
      <c r="NZ30" s="4">
        <v>1</v>
      </c>
      <c r="OA30" s="4"/>
      <c r="OB30" s="4"/>
      <c r="OC30" s="4">
        <v>1</v>
      </c>
      <c r="OD30" s="4"/>
      <c r="OE30" s="4"/>
      <c r="OF30" s="4">
        <v>1</v>
      </c>
      <c r="OG30" s="4"/>
      <c r="OH30" s="4"/>
      <c r="OI30" s="4">
        <v>1</v>
      </c>
      <c r="OJ30" s="4"/>
      <c r="OK30" s="4"/>
      <c r="OL30" s="4"/>
      <c r="OM30" s="4">
        <v>1</v>
      </c>
      <c r="ON30" s="4"/>
      <c r="OO30" s="4"/>
      <c r="OP30" s="4">
        <v>1</v>
      </c>
      <c r="OQ30" s="4"/>
      <c r="OR30" s="4"/>
      <c r="OS30" s="4">
        <v>1</v>
      </c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/>
      <c r="PK30" s="4">
        <v>1</v>
      </c>
      <c r="PL30" s="4"/>
      <c r="PM30" s="4"/>
      <c r="PN30" s="4">
        <v>1</v>
      </c>
      <c r="PO30" s="4"/>
      <c r="PP30" s="4"/>
      <c r="PQ30" s="4">
        <v>1</v>
      </c>
      <c r="PR30" s="4"/>
      <c r="PS30" s="4">
        <v>1</v>
      </c>
      <c r="PT30" s="4"/>
      <c r="PU30" s="4"/>
      <c r="PV30" s="4"/>
      <c r="PW30" s="4">
        <v>1</v>
      </c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/>
      <c r="QR30" s="4">
        <v>1</v>
      </c>
      <c r="QS30" s="4"/>
      <c r="QT30" s="4"/>
      <c r="QU30" s="4">
        <v>1</v>
      </c>
      <c r="QV30" s="4"/>
      <c r="QW30" s="4"/>
      <c r="QX30" s="4">
        <v>1</v>
      </c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/>
      <c r="RJ30" s="4">
        <v>1</v>
      </c>
      <c r="RK30" s="4"/>
      <c r="RL30" s="4">
        <v>1</v>
      </c>
      <c r="RM30" s="4"/>
      <c r="RN30" s="4"/>
      <c r="RO30" s="4">
        <v>1</v>
      </c>
      <c r="RP30" s="4"/>
      <c r="RQ30" s="4"/>
      <c r="RR30" s="4"/>
      <c r="RS30" s="4">
        <v>1</v>
      </c>
      <c r="RT30" s="4"/>
      <c r="RU30" s="4">
        <v>1</v>
      </c>
      <c r="RV30" s="4"/>
      <c r="RW30" s="4"/>
      <c r="RX30" s="4">
        <v>1</v>
      </c>
      <c r="RY30" s="4"/>
      <c r="RZ30" s="4"/>
      <c r="SA30" s="4"/>
      <c r="SB30" s="4">
        <v>1</v>
      </c>
      <c r="SC30" s="4"/>
      <c r="SD30" s="4">
        <v>1</v>
      </c>
      <c r="SE30" s="4"/>
      <c r="SF30" s="4"/>
      <c r="SG30" s="4"/>
      <c r="SH30" s="4">
        <v>1</v>
      </c>
      <c r="SI30" s="4"/>
      <c r="SJ30" s="4">
        <v>1</v>
      </c>
      <c r="SK30" s="4"/>
      <c r="SL30" s="4"/>
      <c r="SM30" s="4"/>
      <c r="SN30" s="4">
        <v>1</v>
      </c>
      <c r="SO30" s="4"/>
      <c r="SP30" s="4"/>
      <c r="SQ30" s="4">
        <v>1</v>
      </c>
      <c r="SR30" s="4"/>
      <c r="SS30" s="4"/>
      <c r="ST30" s="4">
        <v>1</v>
      </c>
      <c r="SU30" s="4"/>
      <c r="SV30" s="4">
        <v>1</v>
      </c>
      <c r="SW30" s="4"/>
      <c r="SX30" s="4"/>
      <c r="SY30" s="4"/>
      <c r="SZ30" s="4">
        <v>1</v>
      </c>
      <c r="TA30" s="4"/>
      <c r="TB30" s="4"/>
      <c r="TC30" s="4">
        <v>1</v>
      </c>
      <c r="TD30" s="4"/>
      <c r="TE30" s="4">
        <v>1</v>
      </c>
      <c r="TF30" s="4"/>
      <c r="TG30" s="4"/>
      <c r="TH30" s="4">
        <v>1</v>
      </c>
      <c r="TI30" s="4"/>
      <c r="TJ30" s="4"/>
      <c r="TK30" s="4"/>
      <c r="TL30" s="4">
        <v>1</v>
      </c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/>
      <c r="TX30" s="4">
        <v>1</v>
      </c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/>
      <c r="UJ30" s="4">
        <v>1</v>
      </c>
      <c r="UK30" s="4"/>
      <c r="UL30" s="4"/>
      <c r="UM30" s="4">
        <v>1</v>
      </c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>
        <v>1</v>
      </c>
      <c r="VB30" s="4"/>
      <c r="VC30" s="4"/>
      <c r="VD30" s="4"/>
      <c r="VE30" s="4">
        <v>1</v>
      </c>
      <c r="VF30" s="4"/>
      <c r="VG30" s="4">
        <v>1</v>
      </c>
      <c r="VH30" s="4"/>
      <c r="VI30" s="4"/>
      <c r="VJ30" s="4">
        <v>1</v>
      </c>
      <c r="VK30" s="4"/>
      <c r="VL30" s="30"/>
      <c r="VM30" s="4">
        <v>1</v>
      </c>
      <c r="VN30" s="4"/>
      <c r="VO30" s="4"/>
      <c r="VP30" s="4"/>
      <c r="VQ30" s="4">
        <v>1</v>
      </c>
      <c r="VR30" s="4"/>
      <c r="VS30" s="4"/>
      <c r="VT30" s="4">
        <v>1</v>
      </c>
      <c r="VU30" s="30"/>
      <c r="VV30" s="4">
        <v>1</v>
      </c>
      <c r="VW30" s="4"/>
      <c r="VX30" s="30"/>
      <c r="VY30" s="4">
        <v>1</v>
      </c>
      <c r="VZ30" s="4"/>
      <c r="WA30" s="4"/>
      <c r="WB30" s="4"/>
      <c r="WC30" s="4">
        <v>1</v>
      </c>
      <c r="WD30" s="4"/>
      <c r="WE30" s="4">
        <v>1</v>
      </c>
      <c r="WF30" s="4"/>
      <c r="WG30" s="4"/>
      <c r="WH30" s="4">
        <v>1</v>
      </c>
      <c r="WI30" s="4"/>
      <c r="WJ30" s="4"/>
      <c r="WK30" s="4">
        <v>1</v>
      </c>
      <c r="WL30" s="4"/>
      <c r="WM30" s="4"/>
      <c r="WN30" s="4">
        <v>1</v>
      </c>
      <c r="WO30" s="4"/>
      <c r="WP30" s="4"/>
      <c r="WQ30" s="4"/>
      <c r="WR30" s="4">
        <v>1</v>
      </c>
      <c r="WS30" s="4"/>
      <c r="WT30" s="4"/>
      <c r="WU30" s="4">
        <v>1</v>
      </c>
      <c r="WV30" s="4"/>
      <c r="WW30" s="4"/>
      <c r="WX30" s="4">
        <v>1</v>
      </c>
      <c r="WY30" s="4"/>
      <c r="WZ30" s="4">
        <v>1</v>
      </c>
      <c r="XA30" s="4"/>
      <c r="XB30" s="4"/>
      <c r="XC30" s="4">
        <v>1</v>
      </c>
      <c r="XD30" s="4"/>
      <c r="XE30" s="4"/>
      <c r="XF30" s="4"/>
      <c r="XG30" s="4">
        <v>1</v>
      </c>
      <c r="XH30" s="4"/>
      <c r="XI30" s="4">
        <v>1</v>
      </c>
      <c r="XJ30" s="4"/>
      <c r="XK30" s="4"/>
      <c r="XL30" s="4"/>
      <c r="XM30" s="4">
        <v>1</v>
      </c>
      <c r="XN30" s="4"/>
      <c r="XO30" s="4">
        <v>1</v>
      </c>
      <c r="XP30" s="4"/>
      <c r="XQ30" s="4"/>
      <c r="XR30" s="4"/>
      <c r="XS30" s="4">
        <v>1</v>
      </c>
      <c r="XT30" s="4"/>
      <c r="XU30" s="4">
        <v>1</v>
      </c>
      <c r="XV30" s="4"/>
      <c r="XW30" s="4"/>
      <c r="XX30" s="4">
        <v>1</v>
      </c>
      <c r="XY30" s="4"/>
      <c r="XZ30" s="30"/>
      <c r="YA30" s="4">
        <v>1</v>
      </c>
      <c r="YB30" s="4"/>
      <c r="YC30" s="4"/>
      <c r="YD30" s="4"/>
      <c r="YE30" s="4">
        <v>1</v>
      </c>
      <c r="YF30" s="4"/>
      <c r="YG30" s="4">
        <v>1</v>
      </c>
      <c r="YH30" s="4"/>
      <c r="YI30" s="4"/>
      <c r="YJ30" s="4">
        <v>1</v>
      </c>
      <c r="YK30" s="4"/>
      <c r="YL30" s="4"/>
      <c r="YM30" s="4"/>
      <c r="YN30" s="4">
        <v>1</v>
      </c>
      <c r="YO30" s="4"/>
      <c r="YP30" s="4">
        <v>1</v>
      </c>
      <c r="YQ30" s="4"/>
      <c r="YR30" s="4"/>
      <c r="YS30" s="4">
        <v>1</v>
      </c>
      <c r="YT30" s="4"/>
      <c r="YU30" s="4"/>
      <c r="YV30" s="4">
        <v>1</v>
      </c>
      <c r="YW30" s="4"/>
      <c r="YX30" s="4"/>
      <c r="YY30" s="4"/>
      <c r="YZ30" s="4">
        <v>1</v>
      </c>
      <c r="ZA30" s="4"/>
      <c r="ZB30" s="4">
        <v>1</v>
      </c>
      <c r="ZC30" s="4"/>
      <c r="ZD30" s="4"/>
      <c r="ZE30" s="4">
        <v>1</v>
      </c>
      <c r="ZF30" s="4"/>
      <c r="ZG30" s="4"/>
      <c r="ZH30" s="4">
        <v>1</v>
      </c>
      <c r="ZI30" s="4"/>
      <c r="ZJ30" s="4"/>
      <c r="ZK30" s="4">
        <v>1</v>
      </c>
      <c r="ZL30" s="4"/>
      <c r="ZM30" s="4"/>
      <c r="ZN30" s="4">
        <v>1</v>
      </c>
      <c r="ZO30" s="4"/>
      <c r="ZP30" s="4"/>
    </row>
    <row r="31" spans="1:692" ht="16.5" thickBot="1">
      <c r="A31" s="3">
        <v>18</v>
      </c>
      <c r="B31" s="58" t="s">
        <v>3214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10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/>
      <c r="FH31" s="30">
        <v>1</v>
      </c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/>
      <c r="HC31" s="4">
        <v>1</v>
      </c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/>
      <c r="HU31" s="4">
        <v>1</v>
      </c>
      <c r="HV31" s="4"/>
      <c r="HW31" s="4">
        <v>1</v>
      </c>
      <c r="HX31" s="4"/>
      <c r="HY31" s="4"/>
      <c r="HZ31" s="4">
        <v>1</v>
      </c>
      <c r="IA31" s="4"/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>
        <v>1</v>
      </c>
      <c r="IM31" s="4"/>
      <c r="IN31" s="4"/>
      <c r="IO31" s="4"/>
      <c r="IP31" s="4">
        <v>1</v>
      </c>
      <c r="IQ31" s="4"/>
      <c r="IR31" s="4"/>
      <c r="IS31" s="4">
        <v>1</v>
      </c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/>
      <c r="JH31" s="4">
        <v>1</v>
      </c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/>
      <c r="JT31" s="4">
        <v>1</v>
      </c>
      <c r="JU31" s="4"/>
      <c r="JV31" s="4">
        <v>1</v>
      </c>
      <c r="JW31" s="4"/>
      <c r="JX31" s="4"/>
      <c r="JY31" s="4"/>
      <c r="JZ31" s="4">
        <v>1</v>
      </c>
      <c r="KA31" s="4"/>
      <c r="KB31" s="4"/>
      <c r="KC31" s="4">
        <v>1</v>
      </c>
      <c r="KD31" s="4"/>
      <c r="KE31" s="4">
        <v>1</v>
      </c>
      <c r="KF31" s="4"/>
      <c r="KG31" s="4"/>
      <c r="KH31" s="39"/>
      <c r="KI31" s="4">
        <v>1</v>
      </c>
      <c r="KJ31" s="4"/>
      <c r="KK31" s="4"/>
      <c r="KL31" s="4">
        <v>1</v>
      </c>
      <c r="KM31" s="4"/>
      <c r="KN31" s="4">
        <v>1</v>
      </c>
      <c r="KO31" s="4"/>
      <c r="KP31" s="4"/>
      <c r="KQ31" s="4">
        <v>1</v>
      </c>
      <c r="KR31" s="4"/>
      <c r="KS31" s="4"/>
      <c r="KT31" s="4"/>
      <c r="KU31" s="4">
        <v>1</v>
      </c>
      <c r="KV31" s="4"/>
      <c r="KW31" s="4">
        <v>1</v>
      </c>
      <c r="KX31" s="4"/>
      <c r="KY31" s="4"/>
      <c r="KZ31" s="4"/>
      <c r="LA31" s="4">
        <v>1</v>
      </c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/>
      <c r="LP31" s="4">
        <v>1</v>
      </c>
      <c r="LQ31" s="4"/>
      <c r="LR31" s="4"/>
      <c r="LS31" s="4">
        <v>1</v>
      </c>
      <c r="LT31" s="4"/>
      <c r="LU31" s="4">
        <v>1</v>
      </c>
      <c r="LV31" s="4"/>
      <c r="LW31" s="4"/>
      <c r="LX31" s="4">
        <v>1</v>
      </c>
      <c r="LY31" s="4"/>
      <c r="LZ31" s="4"/>
      <c r="MA31" s="4"/>
      <c r="MB31" s="4">
        <v>1</v>
      </c>
      <c r="MC31" s="4"/>
      <c r="MD31" s="4"/>
      <c r="ME31" s="4">
        <v>1</v>
      </c>
      <c r="MF31" s="4"/>
      <c r="MG31" s="4">
        <v>1</v>
      </c>
      <c r="MH31" s="4"/>
      <c r="MI31" s="4"/>
      <c r="MJ31" s="4">
        <v>1</v>
      </c>
      <c r="MK31" s="4"/>
      <c r="ML31" s="4"/>
      <c r="MM31" s="4">
        <v>1</v>
      </c>
      <c r="MN31" s="4"/>
      <c r="MO31" s="4"/>
      <c r="MP31" s="4"/>
      <c r="MQ31" s="4">
        <v>1</v>
      </c>
      <c r="MR31" s="4"/>
      <c r="MS31" s="4"/>
      <c r="MT31" s="4">
        <v>1</v>
      </c>
      <c r="MU31" s="4"/>
      <c r="MV31" s="4"/>
      <c r="MW31" s="4">
        <v>1</v>
      </c>
      <c r="MX31" s="4"/>
      <c r="MY31" s="4"/>
      <c r="MZ31" s="4">
        <v>1</v>
      </c>
      <c r="NA31" s="4"/>
      <c r="NB31" s="4">
        <v>1</v>
      </c>
      <c r="NC31" s="4"/>
      <c r="ND31" s="4"/>
      <c r="NE31" s="4">
        <v>1</v>
      </c>
      <c r="NF31" s="4"/>
      <c r="NG31" s="4"/>
      <c r="NH31" s="4">
        <v>1</v>
      </c>
      <c r="NI31" s="4"/>
      <c r="NJ31" s="4"/>
      <c r="NK31" s="4"/>
      <c r="NL31" s="4">
        <v>1</v>
      </c>
      <c r="NM31" s="4"/>
      <c r="NN31" s="4">
        <v>1</v>
      </c>
      <c r="NO31" s="4"/>
      <c r="NP31" s="4"/>
      <c r="NQ31" s="4"/>
      <c r="NR31" s="4">
        <v>1</v>
      </c>
      <c r="NS31" s="4"/>
      <c r="NT31" s="4"/>
      <c r="NU31" s="4">
        <v>1</v>
      </c>
      <c r="NV31" s="4"/>
      <c r="NW31" s="4"/>
      <c r="NX31" s="4">
        <v>1</v>
      </c>
      <c r="NY31" s="4"/>
      <c r="NZ31" s="4">
        <v>1</v>
      </c>
      <c r="OA31" s="4"/>
      <c r="OB31" s="4"/>
      <c r="OC31" s="4">
        <v>1</v>
      </c>
      <c r="OD31" s="4"/>
      <c r="OE31" s="4"/>
      <c r="OF31" s="4">
        <v>1</v>
      </c>
      <c r="OG31" s="4"/>
      <c r="OH31" s="4"/>
      <c r="OI31" s="4">
        <v>1</v>
      </c>
      <c r="OJ31" s="4"/>
      <c r="OK31" s="4"/>
      <c r="OL31" s="4"/>
      <c r="OM31" s="4">
        <v>1</v>
      </c>
      <c r="ON31" s="4"/>
      <c r="OO31" s="4"/>
      <c r="OP31" s="4">
        <v>1</v>
      </c>
      <c r="OQ31" s="4"/>
      <c r="OR31" s="4"/>
      <c r="OS31" s="4">
        <v>1</v>
      </c>
      <c r="OT31" s="4"/>
      <c r="OU31" s="4">
        <v>1</v>
      </c>
      <c r="OV31" s="4"/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/>
      <c r="PK31" s="4">
        <v>1</v>
      </c>
      <c r="PL31" s="4"/>
      <c r="PM31" s="4"/>
      <c r="PN31" s="4">
        <v>1</v>
      </c>
      <c r="PO31" s="4"/>
      <c r="PP31" s="4"/>
      <c r="PQ31" s="4">
        <v>1</v>
      </c>
      <c r="PR31" s="4"/>
      <c r="PS31" s="4">
        <v>1</v>
      </c>
      <c r="PT31" s="4"/>
      <c r="PU31" s="4"/>
      <c r="PV31" s="4"/>
      <c r="PW31" s="4">
        <v>1</v>
      </c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/>
      <c r="QR31" s="4">
        <v>1</v>
      </c>
      <c r="QS31" s="4"/>
      <c r="QT31" s="4"/>
      <c r="QU31" s="4">
        <v>1</v>
      </c>
      <c r="QV31" s="4"/>
      <c r="QW31" s="4"/>
      <c r="QX31" s="4">
        <v>1</v>
      </c>
      <c r="QY31" s="4"/>
      <c r="QZ31" s="4">
        <v>1</v>
      </c>
      <c r="RA31" s="4"/>
      <c r="RB31" s="4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/>
      <c r="RS31" s="4">
        <v>1</v>
      </c>
      <c r="RT31" s="4"/>
      <c r="RU31" s="4">
        <v>1</v>
      </c>
      <c r="RV31" s="4"/>
      <c r="RW31" s="4"/>
      <c r="RX31" s="4">
        <v>1</v>
      </c>
      <c r="RY31" s="4"/>
      <c r="RZ31" s="4"/>
      <c r="SA31" s="4"/>
      <c r="SB31" s="4">
        <v>1</v>
      </c>
      <c r="SC31" s="4"/>
      <c r="SD31" s="4">
        <v>1</v>
      </c>
      <c r="SE31" s="4"/>
      <c r="SF31" s="4"/>
      <c r="SG31" s="4"/>
      <c r="SH31" s="4">
        <v>1</v>
      </c>
      <c r="SI31" s="4"/>
      <c r="SJ31" s="4">
        <v>1</v>
      </c>
      <c r="SK31" s="4"/>
      <c r="SL31" s="4"/>
      <c r="SM31" s="4">
        <v>1</v>
      </c>
      <c r="SN31" s="4"/>
      <c r="SO31" s="4"/>
      <c r="SP31" s="4"/>
      <c r="SQ31" s="4">
        <v>1</v>
      </c>
      <c r="SR31" s="4"/>
      <c r="SS31" s="4"/>
      <c r="ST31" s="4">
        <v>1</v>
      </c>
      <c r="SU31" s="4"/>
      <c r="SV31" s="4"/>
      <c r="SW31" s="4">
        <v>1</v>
      </c>
      <c r="SX31" s="4"/>
      <c r="SY31" s="4"/>
      <c r="SZ31" s="4">
        <v>1</v>
      </c>
      <c r="TA31" s="4"/>
      <c r="TB31" s="4"/>
      <c r="TC31" s="4">
        <v>1</v>
      </c>
      <c r="TD31" s="4"/>
      <c r="TE31" s="4">
        <v>1</v>
      </c>
      <c r="TF31" s="4"/>
      <c r="TG31" s="4"/>
      <c r="TH31" s="4">
        <v>1</v>
      </c>
      <c r="TI31" s="4"/>
      <c r="TJ31" s="4"/>
      <c r="TK31" s="4"/>
      <c r="TL31" s="4">
        <v>1</v>
      </c>
      <c r="TM31" s="4"/>
      <c r="TN31" s="4">
        <v>1</v>
      </c>
      <c r="TO31" s="4"/>
      <c r="TP31" s="4"/>
      <c r="TQ31" s="4">
        <v>1</v>
      </c>
      <c r="TR31" s="4"/>
      <c r="TS31" s="4"/>
      <c r="TT31" s="4">
        <v>1</v>
      </c>
      <c r="TU31" s="4"/>
      <c r="TV31" s="4"/>
      <c r="TW31" s="4"/>
      <c r="TX31" s="4">
        <v>1</v>
      </c>
      <c r="TY31" s="4"/>
      <c r="TZ31" s="4">
        <v>1</v>
      </c>
      <c r="UA31" s="4"/>
      <c r="UB31" s="4"/>
      <c r="UC31" s="4">
        <v>1</v>
      </c>
      <c r="UD31" s="4"/>
      <c r="UE31" s="4"/>
      <c r="UF31" s="4">
        <v>1</v>
      </c>
      <c r="UG31" s="4"/>
      <c r="UH31" s="4"/>
      <c r="UI31" s="4"/>
      <c r="UJ31" s="4">
        <v>1</v>
      </c>
      <c r="UK31" s="4"/>
      <c r="UL31" s="4"/>
      <c r="UM31" s="4">
        <v>1</v>
      </c>
      <c r="UN31" s="4"/>
      <c r="UO31" s="4">
        <v>1</v>
      </c>
      <c r="UP31" s="4"/>
      <c r="UQ31" s="4"/>
      <c r="UR31" s="4">
        <v>1</v>
      </c>
      <c r="US31" s="4"/>
      <c r="UT31" s="4"/>
      <c r="UU31" s="4">
        <v>1</v>
      </c>
      <c r="UV31" s="4"/>
      <c r="UW31" s="4"/>
      <c r="UX31" s="4">
        <v>1</v>
      </c>
      <c r="UY31" s="4"/>
      <c r="UZ31" s="4"/>
      <c r="VA31" s="4">
        <v>1</v>
      </c>
      <c r="VB31" s="4"/>
      <c r="VC31" s="4"/>
      <c r="VD31" s="4"/>
      <c r="VE31" s="4">
        <v>1</v>
      </c>
      <c r="VF31" s="4"/>
      <c r="VG31" s="4">
        <v>1</v>
      </c>
      <c r="VH31" s="4"/>
      <c r="VI31" s="4"/>
      <c r="VJ31" s="4">
        <v>1</v>
      </c>
      <c r="VK31" s="4"/>
      <c r="VL31" s="30"/>
      <c r="VM31" s="4">
        <v>1</v>
      </c>
      <c r="VN31" s="4"/>
      <c r="VO31" s="4"/>
      <c r="VP31" s="4"/>
      <c r="VQ31" s="4">
        <v>1</v>
      </c>
      <c r="VR31" s="4"/>
      <c r="VS31" s="4"/>
      <c r="VT31" s="4">
        <v>1</v>
      </c>
      <c r="VU31" s="30"/>
      <c r="VV31" s="4">
        <v>1</v>
      </c>
      <c r="VW31" s="4"/>
      <c r="VX31" s="30"/>
      <c r="VY31" s="4">
        <v>1</v>
      </c>
      <c r="VZ31" s="4"/>
      <c r="WA31" s="4"/>
      <c r="WB31" s="4"/>
      <c r="WC31" s="4">
        <v>1</v>
      </c>
      <c r="WD31" s="4"/>
      <c r="WE31" s="4">
        <v>1</v>
      </c>
      <c r="WF31" s="4"/>
      <c r="WG31" s="4"/>
      <c r="WH31" s="4">
        <v>1</v>
      </c>
      <c r="WI31" s="4"/>
      <c r="WJ31" s="4"/>
      <c r="WK31" s="4">
        <v>1</v>
      </c>
      <c r="WL31" s="4"/>
      <c r="WM31" s="4"/>
      <c r="WN31" s="4">
        <v>1</v>
      </c>
      <c r="WO31" s="4"/>
      <c r="WP31" s="4"/>
      <c r="WQ31" s="4"/>
      <c r="WR31" s="4">
        <v>1</v>
      </c>
      <c r="WS31" s="4"/>
      <c r="WT31" s="4"/>
      <c r="WU31" s="4">
        <v>1</v>
      </c>
      <c r="WV31" s="4"/>
      <c r="WW31" s="4"/>
      <c r="WX31" s="4">
        <v>1</v>
      </c>
      <c r="WY31" s="4"/>
      <c r="WZ31" s="4">
        <v>1</v>
      </c>
      <c r="XA31" s="4"/>
      <c r="XB31" s="4"/>
      <c r="XC31" s="4">
        <v>1</v>
      </c>
      <c r="XD31" s="4"/>
      <c r="XE31" s="4"/>
      <c r="XF31" s="4"/>
      <c r="XG31" s="4">
        <v>1</v>
      </c>
      <c r="XH31" s="4"/>
      <c r="XI31" s="4">
        <v>1</v>
      </c>
      <c r="XJ31" s="4"/>
      <c r="XK31" s="4"/>
      <c r="XL31" s="4"/>
      <c r="XM31" s="4">
        <v>1</v>
      </c>
      <c r="XN31" s="4"/>
      <c r="XO31" s="4">
        <v>1</v>
      </c>
      <c r="XP31" s="4"/>
      <c r="XQ31" s="4"/>
      <c r="XR31" s="4"/>
      <c r="XS31" s="4">
        <v>1</v>
      </c>
      <c r="XT31" s="4"/>
      <c r="XU31" s="4">
        <v>1</v>
      </c>
      <c r="XV31" s="4"/>
      <c r="XW31" s="4"/>
      <c r="XX31" s="4">
        <v>1</v>
      </c>
      <c r="XY31" s="4"/>
      <c r="XZ31" s="30"/>
      <c r="YA31" s="4">
        <v>1</v>
      </c>
      <c r="YB31" s="4"/>
      <c r="YC31" s="4"/>
      <c r="YD31" s="4"/>
      <c r="YE31" s="4">
        <v>1</v>
      </c>
      <c r="YF31" s="4"/>
      <c r="YG31" s="4">
        <v>1</v>
      </c>
      <c r="YH31" s="4"/>
      <c r="YI31" s="4"/>
      <c r="YJ31" s="4">
        <v>1</v>
      </c>
      <c r="YK31" s="4"/>
      <c r="YL31" s="4"/>
      <c r="YM31" s="4"/>
      <c r="YN31" s="4">
        <v>1</v>
      </c>
      <c r="YO31" s="4"/>
      <c r="YP31" s="4">
        <v>1</v>
      </c>
      <c r="YQ31" s="4"/>
      <c r="YR31" s="4"/>
      <c r="YS31" s="4">
        <v>1</v>
      </c>
      <c r="YT31" s="4"/>
      <c r="YU31" s="4"/>
      <c r="YV31" s="4">
        <v>1</v>
      </c>
      <c r="YW31" s="4"/>
      <c r="YX31" s="4"/>
      <c r="YY31" s="4"/>
      <c r="YZ31" s="4">
        <v>1</v>
      </c>
      <c r="ZA31" s="4"/>
      <c r="ZB31" s="4">
        <v>1</v>
      </c>
      <c r="ZC31" s="4"/>
      <c r="ZD31" s="4"/>
      <c r="ZE31" s="4">
        <v>1</v>
      </c>
      <c r="ZF31" s="4"/>
      <c r="ZG31" s="4"/>
      <c r="ZH31" s="4">
        <v>1</v>
      </c>
      <c r="ZI31" s="4"/>
      <c r="ZJ31" s="4"/>
      <c r="ZK31" s="4">
        <v>1</v>
      </c>
      <c r="ZL31" s="4"/>
      <c r="ZM31" s="4"/>
      <c r="ZN31" s="4">
        <v>1</v>
      </c>
      <c r="ZO31" s="4"/>
      <c r="ZP31" s="4"/>
    </row>
    <row r="32" spans="1:69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>
      <c r="A39" s="67" t="s">
        <v>789</v>
      </c>
      <c r="B39" s="68"/>
      <c r="C39" s="3">
        <f>SUM(C14:C38)</f>
        <v>13</v>
      </c>
      <c r="D39" s="3">
        <f t="shared" ref="D39:BG39" si="0">SUM(D14:D38)</f>
        <v>5</v>
      </c>
      <c r="E39" s="3">
        <f t="shared" si="0"/>
        <v>0</v>
      </c>
      <c r="F39" s="3">
        <f t="shared" si="0"/>
        <v>18</v>
      </c>
      <c r="G39" s="3">
        <f t="shared" si="0"/>
        <v>0</v>
      </c>
      <c r="H39" s="3">
        <f t="shared" si="0"/>
        <v>0</v>
      </c>
      <c r="I39" s="3">
        <f t="shared" si="0"/>
        <v>10</v>
      </c>
      <c r="J39" s="3">
        <f t="shared" si="0"/>
        <v>8</v>
      </c>
      <c r="K39" s="3">
        <f t="shared" si="0"/>
        <v>0</v>
      </c>
      <c r="L39" s="3">
        <f t="shared" si="0"/>
        <v>8</v>
      </c>
      <c r="M39" s="3">
        <f t="shared" si="0"/>
        <v>10</v>
      </c>
      <c r="N39" s="3">
        <f t="shared" si="0"/>
        <v>0</v>
      </c>
      <c r="O39" s="3">
        <f t="shared" si="0"/>
        <v>18</v>
      </c>
      <c r="P39" s="3">
        <f t="shared" si="0"/>
        <v>0</v>
      </c>
      <c r="Q39" s="3">
        <f t="shared" si="0"/>
        <v>0</v>
      </c>
      <c r="R39" s="3">
        <f t="shared" si="0"/>
        <v>9</v>
      </c>
      <c r="S39" s="3">
        <f t="shared" si="0"/>
        <v>9</v>
      </c>
      <c r="T39" s="3">
        <f t="shared" si="0"/>
        <v>0</v>
      </c>
      <c r="U39" s="3">
        <f t="shared" si="0"/>
        <v>18</v>
      </c>
      <c r="V39" s="3">
        <f t="shared" si="0"/>
        <v>0</v>
      </c>
      <c r="W39" s="3">
        <f t="shared" si="0"/>
        <v>0</v>
      </c>
      <c r="X39" s="3">
        <f t="shared" si="0"/>
        <v>10</v>
      </c>
      <c r="Y39" s="3">
        <f t="shared" si="0"/>
        <v>8</v>
      </c>
      <c r="Z39" s="3">
        <f t="shared" si="0"/>
        <v>0</v>
      </c>
      <c r="AA39" s="3">
        <f t="shared" si="0"/>
        <v>12</v>
      </c>
      <c r="AB39" s="3">
        <f t="shared" si="0"/>
        <v>6</v>
      </c>
      <c r="AC39" s="3">
        <f t="shared" si="0"/>
        <v>0</v>
      </c>
      <c r="AD39" s="3">
        <f t="shared" si="0"/>
        <v>11</v>
      </c>
      <c r="AE39" s="3">
        <f t="shared" si="0"/>
        <v>7</v>
      </c>
      <c r="AF39" s="3">
        <f t="shared" si="0"/>
        <v>0</v>
      </c>
      <c r="AG39" s="3">
        <f t="shared" si="0"/>
        <v>0</v>
      </c>
      <c r="AH39" s="3">
        <f t="shared" si="0"/>
        <v>18</v>
      </c>
      <c r="AI39" s="3">
        <f t="shared" si="0"/>
        <v>0</v>
      </c>
      <c r="AJ39" s="3">
        <f t="shared" si="0"/>
        <v>18</v>
      </c>
      <c r="AK39" s="3">
        <f t="shared" si="0"/>
        <v>0</v>
      </c>
      <c r="AL39" s="3">
        <f t="shared" si="0"/>
        <v>0</v>
      </c>
      <c r="AM39" s="3">
        <f t="shared" si="0"/>
        <v>12</v>
      </c>
      <c r="AN39" s="3">
        <f t="shared" si="0"/>
        <v>5</v>
      </c>
      <c r="AO39" s="3">
        <f t="shared" si="0"/>
        <v>0</v>
      </c>
      <c r="AP39" s="3">
        <f t="shared" si="0"/>
        <v>0</v>
      </c>
      <c r="AQ39" s="3">
        <f t="shared" si="0"/>
        <v>18</v>
      </c>
      <c r="AR39" s="3">
        <f t="shared" si="0"/>
        <v>0</v>
      </c>
      <c r="AS39" s="3">
        <f t="shared" si="0"/>
        <v>11</v>
      </c>
      <c r="AT39" s="3">
        <f t="shared" si="0"/>
        <v>7</v>
      </c>
      <c r="AU39" s="3">
        <f t="shared" si="0"/>
        <v>0</v>
      </c>
      <c r="AV39" s="3">
        <f t="shared" si="0"/>
        <v>15</v>
      </c>
      <c r="AW39" s="3">
        <f t="shared" si="0"/>
        <v>3</v>
      </c>
      <c r="AX39" s="3">
        <f t="shared" si="0"/>
        <v>0</v>
      </c>
      <c r="AY39" s="3">
        <f t="shared" si="0"/>
        <v>18</v>
      </c>
      <c r="AZ39" s="3">
        <f t="shared" si="0"/>
        <v>0</v>
      </c>
      <c r="BA39" s="3">
        <f t="shared" si="0"/>
        <v>0</v>
      </c>
      <c r="BB39" s="3">
        <f t="shared" si="0"/>
        <v>9</v>
      </c>
      <c r="BC39" s="3">
        <f t="shared" si="0"/>
        <v>9</v>
      </c>
      <c r="BD39" s="3">
        <f t="shared" si="0"/>
        <v>0</v>
      </c>
      <c r="BE39" s="3">
        <f t="shared" si="0"/>
        <v>18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18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18</v>
      </c>
      <c r="BM39" s="3">
        <f t="shared" si="1"/>
        <v>0</v>
      </c>
      <c r="BN39" s="3">
        <f t="shared" si="1"/>
        <v>18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18</v>
      </c>
      <c r="BS39" s="3">
        <f t="shared" si="1"/>
        <v>0</v>
      </c>
      <c r="BT39" s="3">
        <f t="shared" si="1"/>
        <v>18</v>
      </c>
      <c r="BU39" s="3">
        <f t="shared" si="1"/>
        <v>0</v>
      </c>
      <c r="BV39" s="3">
        <f t="shared" si="1"/>
        <v>0</v>
      </c>
      <c r="BW39" s="3">
        <f t="shared" si="1"/>
        <v>18</v>
      </c>
      <c r="BX39" s="3">
        <f t="shared" si="1"/>
        <v>0</v>
      </c>
      <c r="BY39" s="3">
        <f t="shared" si="1"/>
        <v>0</v>
      </c>
      <c r="BZ39" s="3">
        <f t="shared" si="1"/>
        <v>18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18</v>
      </c>
      <c r="CE39" s="3">
        <f t="shared" si="1"/>
        <v>0</v>
      </c>
      <c r="CF39" s="3">
        <f t="shared" si="1"/>
        <v>12</v>
      </c>
      <c r="CG39" s="3">
        <f t="shared" si="1"/>
        <v>6</v>
      </c>
      <c r="CH39" s="3">
        <f t="shared" si="1"/>
        <v>0</v>
      </c>
      <c r="CI39" s="3">
        <f t="shared" si="1"/>
        <v>0</v>
      </c>
      <c r="CJ39" s="3">
        <f t="shared" si="1"/>
        <v>18</v>
      </c>
      <c r="CK39" s="3">
        <f t="shared" si="1"/>
        <v>0</v>
      </c>
      <c r="CL39" s="3">
        <f t="shared" si="1"/>
        <v>12</v>
      </c>
      <c r="CM39" s="3">
        <f t="shared" si="1"/>
        <v>6</v>
      </c>
      <c r="CN39" s="3">
        <f t="shared" si="1"/>
        <v>0</v>
      </c>
      <c r="CO39" s="3">
        <f t="shared" si="1"/>
        <v>0</v>
      </c>
      <c r="CP39" s="3">
        <f t="shared" si="1"/>
        <v>18</v>
      </c>
      <c r="CQ39" s="3">
        <f t="shared" si="1"/>
        <v>0</v>
      </c>
      <c r="CR39" s="3">
        <f t="shared" si="1"/>
        <v>13</v>
      </c>
      <c r="CS39" s="3">
        <f t="shared" si="1"/>
        <v>5</v>
      </c>
      <c r="CT39" s="3">
        <f t="shared" si="1"/>
        <v>0</v>
      </c>
      <c r="CU39" s="3">
        <f t="shared" si="1"/>
        <v>0</v>
      </c>
      <c r="CV39" s="3">
        <f t="shared" si="1"/>
        <v>18</v>
      </c>
      <c r="CW39" s="3">
        <f t="shared" si="1"/>
        <v>0</v>
      </c>
      <c r="CX39" s="3">
        <f t="shared" si="1"/>
        <v>18</v>
      </c>
      <c r="CY39" s="3">
        <f t="shared" si="1"/>
        <v>0</v>
      </c>
      <c r="CZ39" s="3">
        <f t="shared" si="1"/>
        <v>0</v>
      </c>
      <c r="DA39" s="3">
        <f t="shared" si="1"/>
        <v>18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18</v>
      </c>
      <c r="DF39" s="3">
        <f t="shared" si="1"/>
        <v>0</v>
      </c>
      <c r="DG39" s="3">
        <f t="shared" si="1"/>
        <v>10</v>
      </c>
      <c r="DH39" s="3">
        <f t="shared" si="1"/>
        <v>8</v>
      </c>
      <c r="DI39" s="3">
        <f t="shared" si="1"/>
        <v>0</v>
      </c>
      <c r="DJ39" s="3">
        <f t="shared" si="1"/>
        <v>12</v>
      </c>
      <c r="DK39" s="3">
        <f t="shared" si="1"/>
        <v>6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18</v>
      </c>
      <c r="DO39" s="3">
        <f t="shared" si="2"/>
        <v>0</v>
      </c>
      <c r="DP39" s="3">
        <f t="shared" si="2"/>
        <v>10</v>
      </c>
      <c r="DQ39" s="3">
        <f t="shared" si="2"/>
        <v>8</v>
      </c>
      <c r="DR39" s="3">
        <f t="shared" si="2"/>
        <v>0</v>
      </c>
      <c r="DS39" s="3">
        <f t="shared" si="2"/>
        <v>18</v>
      </c>
      <c r="DT39" s="3">
        <f t="shared" si="2"/>
        <v>0</v>
      </c>
      <c r="DU39" s="3">
        <f t="shared" si="2"/>
        <v>0</v>
      </c>
      <c r="DV39" s="3">
        <f t="shared" si="2"/>
        <v>6</v>
      </c>
      <c r="DW39" s="3">
        <f t="shared" si="2"/>
        <v>12</v>
      </c>
      <c r="DX39" s="3">
        <f t="shared" si="2"/>
        <v>0</v>
      </c>
      <c r="DY39" s="3">
        <f t="shared" si="2"/>
        <v>13</v>
      </c>
      <c r="DZ39" s="3">
        <f t="shared" si="2"/>
        <v>5</v>
      </c>
      <c r="EA39" s="3">
        <f t="shared" si="2"/>
        <v>0</v>
      </c>
      <c r="EB39" s="3">
        <f t="shared" si="2"/>
        <v>12</v>
      </c>
      <c r="EC39" s="3">
        <f t="shared" si="2"/>
        <v>6</v>
      </c>
      <c r="ED39" s="3">
        <f t="shared" si="2"/>
        <v>0</v>
      </c>
      <c r="EE39" s="3">
        <f t="shared" si="2"/>
        <v>11</v>
      </c>
      <c r="EF39" s="3">
        <f t="shared" si="2"/>
        <v>7</v>
      </c>
      <c r="EG39" s="3">
        <f t="shared" si="2"/>
        <v>0</v>
      </c>
      <c r="EH39" s="3">
        <f t="shared" si="2"/>
        <v>18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18</v>
      </c>
      <c r="EM39" s="3">
        <f t="shared" si="2"/>
        <v>0</v>
      </c>
      <c r="EN39" s="3">
        <f t="shared" si="2"/>
        <v>5</v>
      </c>
      <c r="EO39" s="3">
        <f t="shared" si="2"/>
        <v>12</v>
      </c>
      <c r="EP39" s="3">
        <f t="shared" si="2"/>
        <v>0</v>
      </c>
      <c r="EQ39" s="3">
        <f t="shared" si="2"/>
        <v>18</v>
      </c>
      <c r="ER39" s="3">
        <f t="shared" si="2"/>
        <v>0</v>
      </c>
      <c r="ES39" s="3">
        <f t="shared" si="2"/>
        <v>0</v>
      </c>
      <c r="ET39" s="3">
        <f t="shared" si="2"/>
        <v>11</v>
      </c>
      <c r="EU39" s="3">
        <f t="shared" si="2"/>
        <v>6</v>
      </c>
      <c r="EV39" s="3">
        <f t="shared" si="2"/>
        <v>0</v>
      </c>
      <c r="EW39" s="3">
        <f t="shared" si="2"/>
        <v>0</v>
      </c>
      <c r="EX39" s="3">
        <f t="shared" si="2"/>
        <v>18</v>
      </c>
      <c r="EY39" s="3">
        <f t="shared" si="2"/>
        <v>0</v>
      </c>
      <c r="EZ39" s="3">
        <f t="shared" si="2"/>
        <v>0</v>
      </c>
      <c r="FA39" s="3">
        <f t="shared" si="2"/>
        <v>18</v>
      </c>
      <c r="FB39" s="3">
        <f t="shared" si="2"/>
        <v>0</v>
      </c>
      <c r="FC39" s="3">
        <f t="shared" si="2"/>
        <v>18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18</v>
      </c>
      <c r="FI39" s="3">
        <f t="shared" si="2"/>
        <v>0</v>
      </c>
      <c r="FJ39" s="3">
        <f t="shared" si="2"/>
        <v>18</v>
      </c>
      <c r="FK39" s="3">
        <f t="shared" si="2"/>
        <v>0</v>
      </c>
      <c r="FL39" s="3">
        <f t="shared" si="2"/>
        <v>10</v>
      </c>
      <c r="FM39" s="3">
        <f t="shared" si="2"/>
        <v>8</v>
      </c>
      <c r="FN39" s="3">
        <f t="shared" si="2"/>
        <v>0</v>
      </c>
      <c r="FO39" s="3">
        <f t="shared" si="2"/>
        <v>18</v>
      </c>
      <c r="FP39" s="3">
        <f t="shared" si="2"/>
        <v>0</v>
      </c>
      <c r="FQ39" s="3">
        <f t="shared" si="2"/>
        <v>0</v>
      </c>
      <c r="FR39" s="3">
        <f t="shared" si="2"/>
        <v>8</v>
      </c>
      <c r="FS39" s="3">
        <f t="shared" si="2"/>
        <v>10</v>
      </c>
      <c r="FT39" s="3">
        <f t="shared" si="2"/>
        <v>0</v>
      </c>
      <c r="FU39" s="3">
        <f t="shared" si="2"/>
        <v>15</v>
      </c>
      <c r="FV39" s="3">
        <f t="shared" si="2"/>
        <v>3</v>
      </c>
      <c r="FW39" s="3">
        <f t="shared" si="2"/>
        <v>0</v>
      </c>
      <c r="FX39" s="3">
        <f t="shared" si="2"/>
        <v>12</v>
      </c>
      <c r="FY39" s="3">
        <f t="shared" ref="FY39:IJ39" si="3">SUM(FY14:FY38)</f>
        <v>6</v>
      </c>
      <c r="FZ39" s="3">
        <f t="shared" si="3"/>
        <v>0</v>
      </c>
      <c r="GA39" s="3">
        <f t="shared" si="3"/>
        <v>0</v>
      </c>
      <c r="GB39" s="3">
        <f t="shared" si="3"/>
        <v>18</v>
      </c>
      <c r="GC39" s="3">
        <f t="shared" si="3"/>
        <v>0</v>
      </c>
      <c r="GD39" s="3">
        <f t="shared" si="3"/>
        <v>14</v>
      </c>
      <c r="GE39" s="3">
        <f t="shared" si="3"/>
        <v>3</v>
      </c>
      <c r="GF39" s="3">
        <f t="shared" si="3"/>
        <v>0</v>
      </c>
      <c r="GG39" s="3">
        <f t="shared" si="3"/>
        <v>18</v>
      </c>
      <c r="GH39" s="3">
        <f t="shared" si="3"/>
        <v>0</v>
      </c>
      <c r="GI39" s="3">
        <f t="shared" si="3"/>
        <v>0</v>
      </c>
      <c r="GJ39" s="3">
        <v>18</v>
      </c>
      <c r="GK39" s="3">
        <f t="shared" si="3"/>
        <v>0</v>
      </c>
      <c r="GL39" s="3">
        <f t="shared" si="3"/>
        <v>0</v>
      </c>
      <c r="GM39" s="3">
        <f t="shared" si="3"/>
        <v>18</v>
      </c>
      <c r="GN39" s="3">
        <f t="shared" si="3"/>
        <v>0</v>
      </c>
      <c r="GO39" s="3">
        <f t="shared" si="3"/>
        <v>0</v>
      </c>
      <c r="GP39" s="3">
        <f t="shared" si="3"/>
        <v>15</v>
      </c>
      <c r="GQ39" s="3">
        <f t="shared" si="3"/>
        <v>3</v>
      </c>
      <c r="GR39" s="3">
        <f t="shared" si="3"/>
        <v>0</v>
      </c>
      <c r="GS39" s="3">
        <f t="shared" si="3"/>
        <v>13</v>
      </c>
      <c r="GT39" s="3">
        <f t="shared" si="3"/>
        <v>5</v>
      </c>
      <c r="GU39" s="3">
        <f t="shared" si="3"/>
        <v>0</v>
      </c>
      <c r="GV39" s="3">
        <f t="shared" si="3"/>
        <v>18</v>
      </c>
      <c r="GW39" s="3">
        <f t="shared" si="3"/>
        <v>0</v>
      </c>
      <c r="GX39" s="3">
        <f t="shared" si="3"/>
        <v>0</v>
      </c>
      <c r="GY39" s="3">
        <f t="shared" si="3"/>
        <v>4</v>
      </c>
      <c r="GZ39" s="3">
        <f t="shared" si="3"/>
        <v>14</v>
      </c>
      <c r="HA39" s="3">
        <f t="shared" si="3"/>
        <v>0</v>
      </c>
      <c r="HB39" s="3">
        <f t="shared" si="3"/>
        <v>0</v>
      </c>
      <c r="HC39" s="3">
        <f t="shared" si="3"/>
        <v>18</v>
      </c>
      <c r="HD39" s="3">
        <f t="shared" si="3"/>
        <v>0</v>
      </c>
      <c r="HE39" s="3">
        <f t="shared" si="3"/>
        <v>18</v>
      </c>
      <c r="HF39" s="3">
        <f t="shared" si="3"/>
        <v>0</v>
      </c>
      <c r="HG39" s="3">
        <f t="shared" si="3"/>
        <v>0</v>
      </c>
      <c r="HH39" s="3">
        <f t="shared" si="3"/>
        <v>9</v>
      </c>
      <c r="HI39" s="3">
        <f t="shared" si="3"/>
        <v>9</v>
      </c>
      <c r="HJ39" s="3">
        <f t="shared" si="3"/>
        <v>0</v>
      </c>
      <c r="HK39" s="3">
        <f t="shared" si="3"/>
        <v>14</v>
      </c>
      <c r="HL39" s="3">
        <f t="shared" si="3"/>
        <v>4</v>
      </c>
      <c r="HM39" s="3">
        <f t="shared" si="3"/>
        <v>0</v>
      </c>
      <c r="HN39" s="3">
        <f t="shared" si="3"/>
        <v>9</v>
      </c>
      <c r="HO39" s="3">
        <f t="shared" si="3"/>
        <v>9</v>
      </c>
      <c r="HP39" s="3">
        <f t="shared" si="3"/>
        <v>0</v>
      </c>
      <c r="HQ39" s="3">
        <f t="shared" si="3"/>
        <v>17</v>
      </c>
      <c r="HR39" s="3">
        <f t="shared" si="3"/>
        <v>1</v>
      </c>
      <c r="HS39" s="3">
        <f t="shared" si="3"/>
        <v>0</v>
      </c>
      <c r="HT39" s="3">
        <f t="shared" si="3"/>
        <v>0</v>
      </c>
      <c r="HU39" s="3">
        <f t="shared" si="3"/>
        <v>18</v>
      </c>
      <c r="HV39" s="3">
        <f t="shared" si="3"/>
        <v>0</v>
      </c>
      <c r="HW39" s="3">
        <f t="shared" si="3"/>
        <v>18</v>
      </c>
      <c r="HX39" s="3">
        <f t="shared" si="3"/>
        <v>0</v>
      </c>
      <c r="HY39" s="3">
        <f t="shared" si="3"/>
        <v>0</v>
      </c>
      <c r="HZ39" s="3">
        <f t="shared" si="3"/>
        <v>18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18</v>
      </c>
      <c r="IE39" s="3">
        <f t="shared" si="3"/>
        <v>0</v>
      </c>
      <c r="IF39" s="3">
        <f t="shared" si="3"/>
        <v>0</v>
      </c>
      <c r="IG39" s="3">
        <f t="shared" si="3"/>
        <v>18</v>
      </c>
      <c r="IH39" s="3">
        <f t="shared" si="3"/>
        <v>0</v>
      </c>
      <c r="II39" s="3">
        <f t="shared" si="3"/>
        <v>0</v>
      </c>
      <c r="IJ39" s="3">
        <f t="shared" si="3"/>
        <v>18</v>
      </c>
      <c r="IK39" s="3">
        <f t="shared" ref="IK39:KV39" si="4">SUM(IK14:IK38)</f>
        <v>0</v>
      </c>
      <c r="IL39" s="3">
        <f t="shared" si="4"/>
        <v>18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18</v>
      </c>
      <c r="IQ39" s="3">
        <f t="shared" si="4"/>
        <v>0</v>
      </c>
      <c r="IR39" s="3">
        <f t="shared" si="4"/>
        <v>0</v>
      </c>
      <c r="IS39" s="3">
        <f t="shared" si="4"/>
        <v>18</v>
      </c>
      <c r="IT39" s="3">
        <f t="shared" si="4"/>
        <v>0</v>
      </c>
      <c r="IU39" s="3">
        <f t="shared" si="4"/>
        <v>11</v>
      </c>
      <c r="IV39" s="3">
        <f t="shared" si="4"/>
        <v>7</v>
      </c>
      <c r="IW39" s="3">
        <f t="shared" si="4"/>
        <v>0</v>
      </c>
      <c r="IX39" s="3">
        <f t="shared" si="4"/>
        <v>13</v>
      </c>
      <c r="IY39" s="3">
        <f t="shared" si="4"/>
        <v>5</v>
      </c>
      <c r="IZ39" s="3">
        <f t="shared" si="4"/>
        <v>0</v>
      </c>
      <c r="JA39" s="3">
        <f t="shared" si="4"/>
        <v>15</v>
      </c>
      <c r="JB39" s="3">
        <f t="shared" si="4"/>
        <v>3</v>
      </c>
      <c r="JC39" s="3">
        <f t="shared" si="4"/>
        <v>0</v>
      </c>
      <c r="JD39" s="3">
        <f t="shared" si="4"/>
        <v>18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18</v>
      </c>
      <c r="JI39" s="3">
        <f t="shared" si="4"/>
        <v>0</v>
      </c>
      <c r="JJ39" s="3">
        <f t="shared" si="4"/>
        <v>18</v>
      </c>
      <c r="JK39" s="3">
        <f t="shared" si="4"/>
        <v>0</v>
      </c>
      <c r="JL39" s="3">
        <f t="shared" si="4"/>
        <v>0</v>
      </c>
      <c r="JM39" s="3">
        <f t="shared" si="4"/>
        <v>18</v>
      </c>
      <c r="JN39" s="3">
        <f t="shared" si="4"/>
        <v>0</v>
      </c>
      <c r="JO39" s="3">
        <f t="shared" si="4"/>
        <v>0</v>
      </c>
      <c r="JP39" s="3">
        <f t="shared" si="4"/>
        <v>18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18</v>
      </c>
      <c r="JU39" s="3">
        <f t="shared" si="4"/>
        <v>0</v>
      </c>
      <c r="JV39" s="3">
        <f t="shared" si="4"/>
        <v>15</v>
      </c>
      <c r="JW39" s="3">
        <f t="shared" si="4"/>
        <v>3</v>
      </c>
      <c r="JX39" s="3">
        <f t="shared" si="4"/>
        <v>0</v>
      </c>
      <c r="JY39" s="3">
        <f t="shared" si="4"/>
        <v>0</v>
      </c>
      <c r="JZ39" s="3">
        <f t="shared" si="4"/>
        <v>18</v>
      </c>
      <c r="KA39" s="3">
        <f t="shared" si="4"/>
        <v>0</v>
      </c>
      <c r="KB39" s="3">
        <f t="shared" si="4"/>
        <v>0</v>
      </c>
      <c r="KC39" s="3">
        <f t="shared" si="4"/>
        <v>18</v>
      </c>
      <c r="KD39" s="3">
        <f t="shared" si="4"/>
        <v>0</v>
      </c>
      <c r="KE39" s="3">
        <f t="shared" si="4"/>
        <v>18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18</v>
      </c>
      <c r="KJ39" s="3">
        <f t="shared" si="4"/>
        <v>0</v>
      </c>
      <c r="KK39" s="3">
        <f t="shared" si="4"/>
        <v>0</v>
      </c>
      <c r="KL39" s="3">
        <f t="shared" si="4"/>
        <v>18</v>
      </c>
      <c r="KM39" s="3">
        <f t="shared" si="4"/>
        <v>0</v>
      </c>
      <c r="KN39" s="3">
        <f t="shared" si="4"/>
        <v>18</v>
      </c>
      <c r="KO39" s="3">
        <f t="shared" si="4"/>
        <v>0</v>
      </c>
      <c r="KP39" s="3">
        <f t="shared" si="4"/>
        <v>0</v>
      </c>
      <c r="KQ39" s="3">
        <f t="shared" si="4"/>
        <v>18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18</v>
      </c>
      <c r="KV39" s="3">
        <f t="shared" si="4"/>
        <v>0</v>
      </c>
      <c r="KW39" s="3">
        <f t="shared" ref="KW39:NH39" si="5">SUM(KW14:KW38)</f>
        <v>18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18</v>
      </c>
      <c r="LB39" s="3">
        <f t="shared" si="5"/>
        <v>0</v>
      </c>
      <c r="LC39" s="3">
        <f t="shared" si="5"/>
        <v>18</v>
      </c>
      <c r="LD39" s="3">
        <f t="shared" si="5"/>
        <v>0</v>
      </c>
      <c r="LE39" s="3">
        <f t="shared" si="5"/>
        <v>0</v>
      </c>
      <c r="LF39" s="3">
        <f t="shared" si="5"/>
        <v>18</v>
      </c>
      <c r="LG39" s="3">
        <f t="shared" si="5"/>
        <v>0</v>
      </c>
      <c r="LH39" s="3">
        <f t="shared" si="5"/>
        <v>0</v>
      </c>
      <c r="LI39" s="3">
        <f t="shared" si="5"/>
        <v>18</v>
      </c>
      <c r="LJ39" s="3">
        <f t="shared" si="5"/>
        <v>0</v>
      </c>
      <c r="LK39" s="3">
        <f t="shared" si="5"/>
        <v>0</v>
      </c>
      <c r="LL39" s="3">
        <f t="shared" si="5"/>
        <v>18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18</v>
      </c>
      <c r="LQ39" s="3">
        <f t="shared" si="5"/>
        <v>0</v>
      </c>
      <c r="LR39" s="3">
        <f t="shared" si="5"/>
        <v>0</v>
      </c>
      <c r="LS39" s="3">
        <f t="shared" si="5"/>
        <v>18</v>
      </c>
      <c r="LT39" s="3">
        <f t="shared" si="5"/>
        <v>0</v>
      </c>
      <c r="LU39" s="3">
        <f t="shared" si="5"/>
        <v>18</v>
      </c>
      <c r="LV39" s="3">
        <f t="shared" si="5"/>
        <v>0</v>
      </c>
      <c r="LW39" s="3">
        <f t="shared" si="5"/>
        <v>0</v>
      </c>
      <c r="LX39" s="3">
        <f t="shared" si="5"/>
        <v>18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18</v>
      </c>
      <c r="MC39" s="3">
        <f t="shared" si="5"/>
        <v>0</v>
      </c>
      <c r="MD39" s="3">
        <f t="shared" si="5"/>
        <v>0</v>
      </c>
      <c r="ME39" s="3">
        <f t="shared" si="5"/>
        <v>18</v>
      </c>
      <c r="MF39" s="3">
        <f t="shared" si="5"/>
        <v>0</v>
      </c>
      <c r="MG39" s="3">
        <f t="shared" si="5"/>
        <v>18</v>
      </c>
      <c r="MH39" s="3">
        <f t="shared" si="5"/>
        <v>0</v>
      </c>
      <c r="MI39" s="3">
        <f t="shared" si="5"/>
        <v>0</v>
      </c>
      <c r="MJ39" s="3">
        <f t="shared" si="5"/>
        <v>18</v>
      </c>
      <c r="MK39" s="3">
        <f t="shared" si="5"/>
        <v>0</v>
      </c>
      <c r="ML39" s="3">
        <f t="shared" si="5"/>
        <v>0</v>
      </c>
      <c r="MM39" s="3">
        <f t="shared" si="5"/>
        <v>18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18</v>
      </c>
      <c r="MR39" s="3">
        <f t="shared" si="5"/>
        <v>0</v>
      </c>
      <c r="MS39" s="3">
        <f t="shared" si="5"/>
        <v>0</v>
      </c>
      <c r="MT39" s="3">
        <f t="shared" si="5"/>
        <v>18</v>
      </c>
      <c r="MU39" s="3">
        <f t="shared" si="5"/>
        <v>0</v>
      </c>
      <c r="MV39" s="3">
        <f t="shared" si="5"/>
        <v>0</v>
      </c>
      <c r="MW39" s="3">
        <f t="shared" si="5"/>
        <v>18</v>
      </c>
      <c r="MX39" s="3">
        <f t="shared" si="5"/>
        <v>0</v>
      </c>
      <c r="MY39" s="3">
        <f t="shared" si="5"/>
        <v>0</v>
      </c>
      <c r="MZ39" s="3">
        <f t="shared" si="5"/>
        <v>18</v>
      </c>
      <c r="NA39" s="3">
        <f t="shared" si="5"/>
        <v>0</v>
      </c>
      <c r="NB39" s="3">
        <f t="shared" si="5"/>
        <v>18</v>
      </c>
      <c r="NC39" s="3">
        <f t="shared" si="5"/>
        <v>0</v>
      </c>
      <c r="ND39" s="3">
        <f t="shared" si="5"/>
        <v>0</v>
      </c>
      <c r="NE39" s="3">
        <f t="shared" si="5"/>
        <v>11</v>
      </c>
      <c r="NF39" s="3">
        <f t="shared" si="5"/>
        <v>7</v>
      </c>
      <c r="NG39" s="3">
        <f t="shared" si="5"/>
        <v>0</v>
      </c>
      <c r="NH39" s="3">
        <f t="shared" si="5"/>
        <v>18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18</v>
      </c>
      <c r="NM39" s="3">
        <f t="shared" si="6"/>
        <v>0</v>
      </c>
      <c r="NN39" s="3">
        <f t="shared" si="6"/>
        <v>18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18</v>
      </c>
      <c r="NS39" s="3">
        <f t="shared" si="6"/>
        <v>0</v>
      </c>
      <c r="NT39" s="3">
        <f t="shared" si="6"/>
        <v>0</v>
      </c>
      <c r="NU39" s="3">
        <f t="shared" si="6"/>
        <v>18</v>
      </c>
      <c r="NV39" s="3">
        <f t="shared" si="6"/>
        <v>0</v>
      </c>
      <c r="NW39" s="3">
        <f t="shared" si="6"/>
        <v>0</v>
      </c>
      <c r="NX39" s="3">
        <f t="shared" si="6"/>
        <v>18</v>
      </c>
      <c r="NY39" s="3">
        <f t="shared" si="6"/>
        <v>0</v>
      </c>
      <c r="NZ39" s="3">
        <f t="shared" si="6"/>
        <v>18</v>
      </c>
      <c r="OA39" s="3">
        <f t="shared" si="6"/>
        <v>0</v>
      </c>
      <c r="OB39" s="3">
        <f t="shared" si="6"/>
        <v>0</v>
      </c>
      <c r="OC39" s="3">
        <f t="shared" si="6"/>
        <v>18</v>
      </c>
      <c r="OD39" s="3">
        <f t="shared" si="6"/>
        <v>0</v>
      </c>
      <c r="OE39" s="3">
        <f t="shared" si="6"/>
        <v>0</v>
      </c>
      <c r="OF39" s="3">
        <f t="shared" si="6"/>
        <v>10</v>
      </c>
      <c r="OG39" s="3">
        <f t="shared" si="6"/>
        <v>8</v>
      </c>
      <c r="OH39" s="3">
        <f t="shared" si="6"/>
        <v>0</v>
      </c>
      <c r="OI39" s="3">
        <f t="shared" si="6"/>
        <v>18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18</v>
      </c>
      <c r="ON39" s="3">
        <f t="shared" si="6"/>
        <v>0</v>
      </c>
      <c r="OO39" s="3">
        <f t="shared" si="6"/>
        <v>0</v>
      </c>
      <c r="OP39" s="3">
        <f t="shared" si="6"/>
        <v>18</v>
      </c>
      <c r="OQ39" s="3">
        <f t="shared" si="6"/>
        <v>0</v>
      </c>
      <c r="OR39" s="3">
        <f t="shared" si="6"/>
        <v>0</v>
      </c>
      <c r="OS39" s="3">
        <f t="shared" si="6"/>
        <v>18</v>
      </c>
      <c r="OT39" s="3">
        <f t="shared" si="6"/>
        <v>0</v>
      </c>
      <c r="OU39" s="3">
        <f t="shared" si="6"/>
        <v>9</v>
      </c>
      <c r="OV39" s="3">
        <f t="shared" si="6"/>
        <v>9</v>
      </c>
      <c r="OW39" s="3">
        <f t="shared" si="6"/>
        <v>0</v>
      </c>
      <c r="OX39" s="3">
        <f t="shared" si="6"/>
        <v>18</v>
      </c>
      <c r="OY39" s="3">
        <f t="shared" si="6"/>
        <v>0</v>
      </c>
      <c r="OZ39" s="3">
        <f t="shared" si="6"/>
        <v>0</v>
      </c>
      <c r="PA39" s="3">
        <f t="shared" si="6"/>
        <v>18</v>
      </c>
      <c r="PB39" s="3">
        <f t="shared" si="6"/>
        <v>0</v>
      </c>
      <c r="PC39" s="3">
        <f t="shared" si="6"/>
        <v>0</v>
      </c>
      <c r="PD39" s="3">
        <f t="shared" si="6"/>
        <v>18</v>
      </c>
      <c r="PE39" s="3">
        <f t="shared" si="6"/>
        <v>0</v>
      </c>
      <c r="PF39" s="3">
        <f t="shared" si="6"/>
        <v>0</v>
      </c>
      <c r="PG39" s="3">
        <f t="shared" si="6"/>
        <v>18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18</v>
      </c>
      <c r="PL39" s="3">
        <f t="shared" si="6"/>
        <v>0</v>
      </c>
      <c r="PM39" s="3">
        <f t="shared" si="6"/>
        <v>0</v>
      </c>
      <c r="PN39" s="3">
        <f t="shared" si="6"/>
        <v>18</v>
      </c>
      <c r="PO39" s="3">
        <f t="shared" si="6"/>
        <v>0</v>
      </c>
      <c r="PP39" s="3">
        <f t="shared" si="6"/>
        <v>0</v>
      </c>
      <c r="PQ39" s="3">
        <f t="shared" si="6"/>
        <v>18</v>
      </c>
      <c r="PR39" s="3">
        <f t="shared" si="6"/>
        <v>0</v>
      </c>
      <c r="PS39" s="3">
        <f t="shared" si="6"/>
        <v>18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18</v>
      </c>
      <c r="PX39" s="3">
        <f t="shared" si="7"/>
        <v>0</v>
      </c>
      <c r="PY39" s="3">
        <f t="shared" si="7"/>
        <v>18</v>
      </c>
      <c r="PZ39" s="3">
        <f t="shared" si="7"/>
        <v>0</v>
      </c>
      <c r="QA39" s="3">
        <f t="shared" si="7"/>
        <v>0</v>
      </c>
      <c r="QB39" s="3">
        <f t="shared" si="7"/>
        <v>18</v>
      </c>
      <c r="QC39" s="3">
        <f t="shared" si="7"/>
        <v>0</v>
      </c>
      <c r="QD39" s="3">
        <f t="shared" si="7"/>
        <v>0</v>
      </c>
      <c r="QE39" s="3">
        <f t="shared" si="7"/>
        <v>18</v>
      </c>
      <c r="QF39" s="3">
        <f t="shared" si="7"/>
        <v>0</v>
      </c>
      <c r="QG39" s="3">
        <f t="shared" si="7"/>
        <v>0</v>
      </c>
      <c r="QH39" s="3">
        <f t="shared" si="7"/>
        <v>18</v>
      </c>
      <c r="QI39" s="3">
        <f t="shared" si="7"/>
        <v>0</v>
      </c>
      <c r="QJ39" s="3">
        <f t="shared" si="7"/>
        <v>0</v>
      </c>
      <c r="QK39" s="3">
        <f t="shared" si="7"/>
        <v>18</v>
      </c>
      <c r="QL39" s="3">
        <f t="shared" si="7"/>
        <v>0</v>
      </c>
      <c r="QM39" s="3">
        <f t="shared" si="7"/>
        <v>0</v>
      </c>
      <c r="QN39" s="3">
        <f t="shared" si="7"/>
        <v>18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18</v>
      </c>
      <c r="QS39" s="3">
        <f t="shared" si="7"/>
        <v>0</v>
      </c>
      <c r="QT39" s="3">
        <f t="shared" si="7"/>
        <v>0</v>
      </c>
      <c r="QU39" s="3">
        <f t="shared" si="7"/>
        <v>18</v>
      </c>
      <c r="QV39" s="3">
        <f t="shared" si="7"/>
        <v>0</v>
      </c>
      <c r="QW39" s="3">
        <f t="shared" si="7"/>
        <v>0</v>
      </c>
      <c r="QX39" s="3">
        <f t="shared" si="7"/>
        <v>18</v>
      </c>
      <c r="QY39" s="3">
        <f t="shared" si="7"/>
        <v>0</v>
      </c>
      <c r="QZ39" s="3">
        <f t="shared" si="7"/>
        <v>18</v>
      </c>
      <c r="RA39" s="3">
        <f t="shared" si="7"/>
        <v>0</v>
      </c>
      <c r="RB39" s="3">
        <f t="shared" si="7"/>
        <v>0</v>
      </c>
      <c r="RC39" s="3">
        <f t="shared" si="7"/>
        <v>18</v>
      </c>
      <c r="RD39" s="3">
        <f t="shared" si="7"/>
        <v>0</v>
      </c>
      <c r="RE39" s="3">
        <f t="shared" si="7"/>
        <v>0</v>
      </c>
      <c r="RF39" s="3">
        <f t="shared" si="7"/>
        <v>10</v>
      </c>
      <c r="RG39" s="3">
        <f t="shared" si="7"/>
        <v>8</v>
      </c>
      <c r="RH39" s="3">
        <f t="shared" si="7"/>
        <v>0</v>
      </c>
      <c r="RI39" s="3">
        <f t="shared" si="7"/>
        <v>14</v>
      </c>
      <c r="RJ39" s="3">
        <f t="shared" si="7"/>
        <v>2</v>
      </c>
      <c r="RK39" s="3">
        <f t="shared" si="7"/>
        <v>0</v>
      </c>
      <c r="RL39" s="3">
        <f t="shared" si="7"/>
        <v>18</v>
      </c>
      <c r="RM39" s="3">
        <f t="shared" si="7"/>
        <v>0</v>
      </c>
      <c r="RN39" s="3">
        <f t="shared" si="7"/>
        <v>0</v>
      </c>
      <c r="RO39" s="3">
        <f t="shared" si="7"/>
        <v>18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18</v>
      </c>
      <c r="RT39" s="3">
        <f t="shared" si="7"/>
        <v>0</v>
      </c>
      <c r="RU39" s="3">
        <f t="shared" si="7"/>
        <v>18</v>
      </c>
      <c r="RV39" s="3">
        <f t="shared" si="7"/>
        <v>0</v>
      </c>
      <c r="RW39" s="3">
        <f t="shared" si="7"/>
        <v>0</v>
      </c>
      <c r="RX39" s="3">
        <f t="shared" si="7"/>
        <v>18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18</v>
      </c>
      <c r="SC39" s="3">
        <f t="shared" si="7"/>
        <v>0</v>
      </c>
      <c r="SD39" s="3">
        <f t="shared" si="7"/>
        <v>18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18</v>
      </c>
      <c r="SI39" s="3">
        <f t="shared" si="8"/>
        <v>0</v>
      </c>
      <c r="SJ39" s="3">
        <f t="shared" si="8"/>
        <v>18</v>
      </c>
      <c r="SK39" s="3">
        <f t="shared" si="8"/>
        <v>0</v>
      </c>
      <c r="SL39" s="3">
        <f t="shared" si="8"/>
        <v>0</v>
      </c>
      <c r="SM39" s="3">
        <f t="shared" si="8"/>
        <v>8</v>
      </c>
      <c r="SN39" s="3">
        <f t="shared" si="8"/>
        <v>10</v>
      </c>
      <c r="SO39" s="3">
        <f t="shared" si="8"/>
        <v>0</v>
      </c>
      <c r="SP39" s="3">
        <f t="shared" si="8"/>
        <v>0</v>
      </c>
      <c r="SQ39" s="3">
        <f t="shared" si="8"/>
        <v>18</v>
      </c>
      <c r="SR39" s="3">
        <f t="shared" si="8"/>
        <v>0</v>
      </c>
      <c r="SS39" s="3">
        <f t="shared" si="8"/>
        <v>0</v>
      </c>
      <c r="ST39" s="3">
        <f t="shared" si="8"/>
        <v>18</v>
      </c>
      <c r="SU39" s="3">
        <f t="shared" si="8"/>
        <v>0</v>
      </c>
      <c r="SV39" s="3">
        <f t="shared" si="8"/>
        <v>16</v>
      </c>
      <c r="SW39" s="3">
        <f t="shared" si="8"/>
        <v>2</v>
      </c>
      <c r="SX39" s="3">
        <f t="shared" si="8"/>
        <v>0</v>
      </c>
      <c r="SY39" s="3">
        <f t="shared" si="8"/>
        <v>0</v>
      </c>
      <c r="SZ39" s="3">
        <f t="shared" si="8"/>
        <v>18</v>
      </c>
      <c r="TA39" s="3">
        <f t="shared" si="8"/>
        <v>0</v>
      </c>
      <c r="TB39" s="3">
        <f t="shared" si="8"/>
        <v>0</v>
      </c>
      <c r="TC39" s="3">
        <f t="shared" si="8"/>
        <v>18</v>
      </c>
      <c r="TD39" s="3">
        <f t="shared" si="8"/>
        <v>0</v>
      </c>
      <c r="TE39" s="3">
        <f t="shared" si="8"/>
        <v>18</v>
      </c>
      <c r="TF39" s="3">
        <f t="shared" si="8"/>
        <v>0</v>
      </c>
      <c r="TG39" s="3">
        <f t="shared" si="8"/>
        <v>0</v>
      </c>
      <c r="TH39" s="3">
        <f t="shared" si="8"/>
        <v>18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18</v>
      </c>
      <c r="TM39" s="3">
        <f t="shared" si="8"/>
        <v>0</v>
      </c>
      <c r="TN39" s="3">
        <f t="shared" si="8"/>
        <v>18</v>
      </c>
      <c r="TO39" s="3">
        <f t="shared" si="8"/>
        <v>0</v>
      </c>
      <c r="TP39" s="3">
        <f t="shared" si="8"/>
        <v>0</v>
      </c>
      <c r="TQ39" s="3">
        <f t="shared" si="8"/>
        <v>18</v>
      </c>
      <c r="TR39" s="3">
        <f t="shared" si="8"/>
        <v>0</v>
      </c>
      <c r="TS39" s="3">
        <f t="shared" si="8"/>
        <v>0</v>
      </c>
      <c r="TT39" s="3">
        <f t="shared" si="8"/>
        <v>18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18</v>
      </c>
      <c r="TY39" s="3">
        <f t="shared" si="8"/>
        <v>0</v>
      </c>
      <c r="TZ39" s="3">
        <f t="shared" si="8"/>
        <v>18</v>
      </c>
      <c r="UA39" s="3">
        <f t="shared" si="8"/>
        <v>0</v>
      </c>
      <c r="UB39" s="3">
        <f t="shared" si="8"/>
        <v>0</v>
      </c>
      <c r="UC39" s="3">
        <f t="shared" si="8"/>
        <v>18</v>
      </c>
      <c r="UD39" s="3">
        <f t="shared" si="8"/>
        <v>0</v>
      </c>
      <c r="UE39" s="3">
        <f t="shared" si="8"/>
        <v>0</v>
      </c>
      <c r="UF39" s="3">
        <f t="shared" si="8"/>
        <v>18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18</v>
      </c>
      <c r="UK39" s="3">
        <f t="shared" si="8"/>
        <v>0</v>
      </c>
      <c r="UL39" s="3">
        <f t="shared" si="8"/>
        <v>0</v>
      </c>
      <c r="UM39" s="3">
        <f t="shared" si="8"/>
        <v>18</v>
      </c>
      <c r="UN39" s="3">
        <f t="shared" si="8"/>
        <v>0</v>
      </c>
      <c r="UO39" s="3">
        <f t="shared" si="8"/>
        <v>18</v>
      </c>
      <c r="UP39" s="3">
        <f t="shared" si="8"/>
        <v>0</v>
      </c>
      <c r="UQ39" s="3">
        <f t="shared" si="8"/>
        <v>0</v>
      </c>
      <c r="UR39" s="3">
        <f t="shared" si="8"/>
        <v>18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18</v>
      </c>
      <c r="UV39" s="3">
        <f t="shared" si="9"/>
        <v>0</v>
      </c>
      <c r="UW39" s="3">
        <f t="shared" si="9"/>
        <v>0</v>
      </c>
      <c r="UX39" s="3">
        <f t="shared" si="9"/>
        <v>18</v>
      </c>
      <c r="UY39" s="3">
        <f t="shared" si="9"/>
        <v>0</v>
      </c>
      <c r="UZ39" s="3">
        <f t="shared" si="9"/>
        <v>0</v>
      </c>
      <c r="VA39" s="3">
        <f t="shared" si="9"/>
        <v>18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18</v>
      </c>
      <c r="VF39" s="3">
        <f t="shared" si="9"/>
        <v>0</v>
      </c>
      <c r="VG39" s="3">
        <f t="shared" si="9"/>
        <v>18</v>
      </c>
      <c r="VH39" s="3">
        <f t="shared" si="9"/>
        <v>0</v>
      </c>
      <c r="VI39" s="3">
        <f t="shared" si="9"/>
        <v>0</v>
      </c>
      <c r="VJ39" s="3">
        <f t="shared" si="9"/>
        <v>18</v>
      </c>
      <c r="VK39" s="3">
        <f t="shared" si="9"/>
        <v>0</v>
      </c>
      <c r="VL39" s="3">
        <f t="shared" si="9"/>
        <v>0</v>
      </c>
      <c r="VM39" s="3">
        <f t="shared" si="9"/>
        <v>18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18</v>
      </c>
      <c r="VR39" s="3">
        <f t="shared" si="9"/>
        <v>0</v>
      </c>
      <c r="VS39" s="3">
        <f t="shared" si="9"/>
        <v>0</v>
      </c>
      <c r="VT39" s="3">
        <f t="shared" si="9"/>
        <v>18</v>
      </c>
      <c r="VU39" s="3">
        <f t="shared" si="9"/>
        <v>0</v>
      </c>
      <c r="VV39" s="3">
        <f t="shared" si="9"/>
        <v>18</v>
      </c>
      <c r="VW39" s="3">
        <f t="shared" si="9"/>
        <v>0</v>
      </c>
      <c r="VX39" s="3">
        <f t="shared" si="9"/>
        <v>0</v>
      </c>
      <c r="VY39" s="3">
        <f t="shared" si="9"/>
        <v>18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18</v>
      </c>
      <c r="WD39" s="3">
        <f t="shared" si="9"/>
        <v>0</v>
      </c>
      <c r="WE39" s="3">
        <f t="shared" si="9"/>
        <v>18</v>
      </c>
      <c r="WF39" s="3">
        <f t="shared" si="9"/>
        <v>0</v>
      </c>
      <c r="WG39" s="3">
        <f t="shared" si="9"/>
        <v>0</v>
      </c>
      <c r="WH39" s="3">
        <f t="shared" si="9"/>
        <v>18</v>
      </c>
      <c r="WI39" s="3">
        <f t="shared" si="9"/>
        <v>0</v>
      </c>
      <c r="WJ39" s="3">
        <f t="shared" si="9"/>
        <v>0</v>
      </c>
      <c r="WK39" s="3">
        <f t="shared" si="9"/>
        <v>18</v>
      </c>
      <c r="WL39" s="3">
        <f t="shared" si="9"/>
        <v>0</v>
      </c>
      <c r="WM39" s="3">
        <f t="shared" si="9"/>
        <v>0</v>
      </c>
      <c r="WN39" s="3">
        <f t="shared" si="9"/>
        <v>18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18</v>
      </c>
      <c r="WS39" s="3">
        <f t="shared" si="9"/>
        <v>0</v>
      </c>
      <c r="WT39" s="3">
        <f t="shared" si="9"/>
        <v>0</v>
      </c>
      <c r="WU39" s="3">
        <f t="shared" si="9"/>
        <v>18</v>
      </c>
      <c r="WV39" s="3">
        <f t="shared" si="9"/>
        <v>0</v>
      </c>
      <c r="WW39" s="3">
        <f t="shared" si="9"/>
        <v>0</v>
      </c>
      <c r="WX39" s="3">
        <f t="shared" si="9"/>
        <v>18</v>
      </c>
      <c r="WY39" s="3">
        <f t="shared" si="9"/>
        <v>0</v>
      </c>
      <c r="WZ39" s="3">
        <f t="shared" si="9"/>
        <v>18</v>
      </c>
      <c r="XA39" s="3">
        <f t="shared" si="9"/>
        <v>0</v>
      </c>
      <c r="XB39" s="3">
        <f t="shared" si="9"/>
        <v>0</v>
      </c>
      <c r="XC39" s="3">
        <f t="shared" si="9"/>
        <v>10</v>
      </c>
      <c r="XD39" s="3">
        <f t="shared" si="9"/>
        <v>8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18</v>
      </c>
      <c r="XH39" s="3">
        <f t="shared" si="10"/>
        <v>0</v>
      </c>
      <c r="XI39" s="3">
        <f t="shared" si="10"/>
        <v>18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18</v>
      </c>
      <c r="XN39" s="3">
        <f t="shared" si="10"/>
        <v>0</v>
      </c>
      <c r="XO39" s="3">
        <f t="shared" si="10"/>
        <v>18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18</v>
      </c>
      <c r="XT39" s="3">
        <f t="shared" si="10"/>
        <v>0</v>
      </c>
      <c r="XU39" s="3">
        <f t="shared" si="10"/>
        <v>18</v>
      </c>
      <c r="XV39" s="3">
        <f t="shared" si="10"/>
        <v>0</v>
      </c>
      <c r="XW39" s="3">
        <f t="shared" si="10"/>
        <v>0</v>
      </c>
      <c r="XX39" s="3">
        <f t="shared" si="10"/>
        <v>18</v>
      </c>
      <c r="XY39" s="3">
        <f t="shared" si="10"/>
        <v>0</v>
      </c>
      <c r="XZ39" s="3">
        <f t="shared" si="10"/>
        <v>0</v>
      </c>
      <c r="YA39" s="3">
        <f t="shared" si="10"/>
        <v>18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18</v>
      </c>
      <c r="YF39" s="3">
        <f t="shared" si="10"/>
        <v>0</v>
      </c>
      <c r="YG39" s="3">
        <f t="shared" si="10"/>
        <v>18</v>
      </c>
      <c r="YH39" s="3">
        <f t="shared" si="10"/>
        <v>0</v>
      </c>
      <c r="YI39" s="3">
        <f t="shared" si="10"/>
        <v>0</v>
      </c>
      <c r="YJ39" s="3">
        <f t="shared" si="10"/>
        <v>18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18</v>
      </c>
      <c r="YO39" s="3">
        <f t="shared" si="10"/>
        <v>0</v>
      </c>
      <c r="YP39" s="3">
        <f t="shared" si="10"/>
        <v>18</v>
      </c>
      <c r="YQ39" s="3">
        <f t="shared" si="10"/>
        <v>0</v>
      </c>
      <c r="YR39" s="3">
        <f t="shared" si="10"/>
        <v>0</v>
      </c>
      <c r="YS39" s="3">
        <f t="shared" si="10"/>
        <v>18</v>
      </c>
      <c r="YT39" s="3">
        <f t="shared" si="10"/>
        <v>0</v>
      </c>
      <c r="YU39" s="3">
        <f t="shared" si="10"/>
        <v>0</v>
      </c>
      <c r="YV39" s="3">
        <f t="shared" si="10"/>
        <v>18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18</v>
      </c>
      <c r="ZA39" s="3">
        <f t="shared" si="10"/>
        <v>0</v>
      </c>
      <c r="ZB39" s="3">
        <f t="shared" si="10"/>
        <v>18</v>
      </c>
      <c r="ZC39" s="3">
        <f t="shared" si="10"/>
        <v>0</v>
      </c>
      <c r="ZD39" s="3">
        <f t="shared" si="10"/>
        <v>0</v>
      </c>
      <c r="ZE39" s="3">
        <f t="shared" si="10"/>
        <v>18</v>
      </c>
      <c r="ZF39" s="3">
        <f t="shared" si="10"/>
        <v>0</v>
      </c>
      <c r="ZG39" s="3">
        <f t="shared" si="10"/>
        <v>0</v>
      </c>
      <c r="ZH39" s="3">
        <f t="shared" si="10"/>
        <v>18</v>
      </c>
      <c r="ZI39" s="3">
        <f t="shared" si="10"/>
        <v>0</v>
      </c>
      <c r="ZJ39" s="3">
        <f t="shared" si="10"/>
        <v>0</v>
      </c>
      <c r="ZK39" s="3">
        <f t="shared" si="10"/>
        <v>18</v>
      </c>
      <c r="ZL39" s="3">
        <f t="shared" si="10"/>
        <v>0</v>
      </c>
      <c r="ZM39" s="3">
        <f t="shared" si="10"/>
        <v>0</v>
      </c>
      <c r="ZN39" s="3">
        <f t="shared" si="10"/>
        <v>18</v>
      </c>
      <c r="ZO39" s="3">
        <f t="shared" si="10"/>
        <v>0</v>
      </c>
      <c r="ZP39" s="3">
        <f t="shared" si="10"/>
        <v>0</v>
      </c>
    </row>
    <row r="40" spans="1:692" ht="44.45" customHeight="1">
      <c r="A40" s="69" t="s">
        <v>3196</v>
      </c>
      <c r="B40" s="70"/>
      <c r="C40" s="11">
        <f>C39/18%</f>
        <v>72.222222222222229</v>
      </c>
      <c r="D40" s="11">
        <f>D39/18%</f>
        <v>27.777777777777779</v>
      </c>
      <c r="E40" s="11">
        <f t="shared" ref="E40:BG40" si="11">E39/25%</f>
        <v>0</v>
      </c>
      <c r="F40" s="11">
        <f>F39/18%</f>
        <v>100</v>
      </c>
      <c r="G40" s="11">
        <f t="shared" si="11"/>
        <v>0</v>
      </c>
      <c r="H40" s="11">
        <f t="shared" si="11"/>
        <v>0</v>
      </c>
      <c r="I40" s="11">
        <f>I39/18%</f>
        <v>55.555555555555557</v>
      </c>
      <c r="J40" s="11">
        <f>J39/18%</f>
        <v>44.444444444444443</v>
      </c>
      <c r="K40" s="11">
        <f t="shared" si="11"/>
        <v>0</v>
      </c>
      <c r="L40" s="11">
        <f>L39/18%</f>
        <v>44.444444444444443</v>
      </c>
      <c r="M40" s="11">
        <f>M39/18%</f>
        <v>55.555555555555557</v>
      </c>
      <c r="N40" s="11">
        <f t="shared" si="11"/>
        <v>0</v>
      </c>
      <c r="O40" s="11">
        <f>O39/18%</f>
        <v>100</v>
      </c>
      <c r="P40" s="11">
        <f t="shared" si="11"/>
        <v>0</v>
      </c>
      <c r="Q40" s="11">
        <f t="shared" si="11"/>
        <v>0</v>
      </c>
      <c r="R40" s="11">
        <f>R39/18%</f>
        <v>50</v>
      </c>
      <c r="S40" s="11">
        <f>S39/18%</f>
        <v>50</v>
      </c>
      <c r="T40" s="11">
        <f t="shared" si="11"/>
        <v>0</v>
      </c>
      <c r="U40" s="11">
        <f>U39/18%</f>
        <v>100</v>
      </c>
      <c r="V40" s="11">
        <f t="shared" si="11"/>
        <v>0</v>
      </c>
      <c r="W40" s="11">
        <f t="shared" si="11"/>
        <v>0</v>
      </c>
      <c r="X40" s="11">
        <f>X39/18%</f>
        <v>55.555555555555557</v>
      </c>
      <c r="Y40" s="11">
        <f>Y39/18%</f>
        <v>44.444444444444443</v>
      </c>
      <c r="Z40" s="11">
        <f t="shared" si="11"/>
        <v>0</v>
      </c>
      <c r="AA40" s="11">
        <f>AA39/18%</f>
        <v>66.666666666666671</v>
      </c>
      <c r="AB40" s="11">
        <f>AB39/18%</f>
        <v>33.333333333333336</v>
      </c>
      <c r="AC40" s="11">
        <f t="shared" si="11"/>
        <v>0</v>
      </c>
      <c r="AD40" s="11">
        <f>AD39/18%</f>
        <v>61.111111111111114</v>
      </c>
      <c r="AE40" s="11">
        <f>AE39/18%</f>
        <v>38.888888888888893</v>
      </c>
      <c r="AF40" s="11">
        <f t="shared" si="11"/>
        <v>0</v>
      </c>
      <c r="AG40" s="11">
        <f t="shared" si="11"/>
        <v>0</v>
      </c>
      <c r="AH40" s="11">
        <f>AH39/18%</f>
        <v>100</v>
      </c>
      <c r="AI40" s="11">
        <f t="shared" si="11"/>
        <v>0</v>
      </c>
      <c r="AJ40" s="11">
        <f>AJ39/18%</f>
        <v>100</v>
      </c>
      <c r="AK40" s="11">
        <f t="shared" si="11"/>
        <v>0</v>
      </c>
      <c r="AL40" s="11">
        <f t="shared" si="11"/>
        <v>0</v>
      </c>
      <c r="AM40" s="11">
        <f>AM39/18%</f>
        <v>66.666666666666671</v>
      </c>
      <c r="AN40" s="11">
        <f>AN39/18%</f>
        <v>27.777777777777779</v>
      </c>
      <c r="AO40" s="11">
        <f t="shared" si="11"/>
        <v>0</v>
      </c>
      <c r="AP40" s="11">
        <f t="shared" si="11"/>
        <v>0</v>
      </c>
      <c r="AQ40" s="11">
        <f>AQ39/18%</f>
        <v>100</v>
      </c>
      <c r="AR40" s="11">
        <f t="shared" si="11"/>
        <v>0</v>
      </c>
      <c r="AS40" s="11">
        <f>AS39/18%</f>
        <v>61.111111111111114</v>
      </c>
      <c r="AT40" s="11">
        <f>AT39/18%</f>
        <v>38.888888888888893</v>
      </c>
      <c r="AU40" s="11">
        <f t="shared" si="11"/>
        <v>0</v>
      </c>
      <c r="AV40" s="11">
        <f>AV39/18%</f>
        <v>83.333333333333343</v>
      </c>
      <c r="AW40" s="11">
        <f>AW39/18%</f>
        <v>16.666666666666668</v>
      </c>
      <c r="AX40" s="11">
        <f t="shared" si="11"/>
        <v>0</v>
      </c>
      <c r="AY40" s="11">
        <f>AY39/18%</f>
        <v>100</v>
      </c>
      <c r="AZ40" s="11">
        <f t="shared" si="11"/>
        <v>0</v>
      </c>
      <c r="BA40" s="11">
        <f t="shared" si="11"/>
        <v>0</v>
      </c>
      <c r="BB40" s="11">
        <f>BB39/18%</f>
        <v>50</v>
      </c>
      <c r="BC40" s="11">
        <f>BC39/18%</f>
        <v>50</v>
      </c>
      <c r="BD40" s="11">
        <f t="shared" si="11"/>
        <v>0</v>
      </c>
      <c r="BE40" s="11">
        <f>BE39/18%</f>
        <v>100</v>
      </c>
      <c r="BF40" s="11">
        <f t="shared" si="11"/>
        <v>0</v>
      </c>
      <c r="BG40" s="11">
        <f t="shared" si="11"/>
        <v>0</v>
      </c>
      <c r="BH40" s="11">
        <f>BH39/18%</f>
        <v>100</v>
      </c>
      <c r="BI40" s="11">
        <f t="shared" ref="BI40:DL40" si="12">BI39/25%</f>
        <v>0</v>
      </c>
      <c r="BJ40" s="11">
        <f t="shared" si="12"/>
        <v>0</v>
      </c>
      <c r="BK40" s="11">
        <f t="shared" si="12"/>
        <v>0</v>
      </c>
      <c r="BL40" s="11">
        <f>BL39/18%</f>
        <v>100</v>
      </c>
      <c r="BM40" s="11">
        <f t="shared" si="12"/>
        <v>0</v>
      </c>
      <c r="BN40" s="11">
        <f>BN39/18%</f>
        <v>100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>BR39/18%</f>
        <v>100</v>
      </c>
      <c r="BS40" s="11">
        <f t="shared" si="12"/>
        <v>0</v>
      </c>
      <c r="BT40" s="11">
        <f>BT39/18%</f>
        <v>100</v>
      </c>
      <c r="BU40" s="11">
        <f t="shared" si="12"/>
        <v>0</v>
      </c>
      <c r="BV40" s="11">
        <f t="shared" si="12"/>
        <v>0</v>
      </c>
      <c r="BW40" s="11">
        <f>BW39/18%</f>
        <v>100</v>
      </c>
      <c r="BX40" s="11">
        <f t="shared" si="12"/>
        <v>0</v>
      </c>
      <c r="BY40" s="11">
        <f t="shared" si="12"/>
        <v>0</v>
      </c>
      <c r="BZ40" s="11">
        <f>BZ39/18%</f>
        <v>100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>CD39/18%</f>
        <v>100</v>
      </c>
      <c r="CE40" s="11">
        <f t="shared" si="12"/>
        <v>0</v>
      </c>
      <c r="CF40" s="11">
        <f>CF39/18%</f>
        <v>66.666666666666671</v>
      </c>
      <c r="CG40" s="11">
        <f>CG39/18%</f>
        <v>33.333333333333336</v>
      </c>
      <c r="CH40" s="11">
        <f t="shared" si="12"/>
        <v>0</v>
      </c>
      <c r="CI40" s="11">
        <f t="shared" si="12"/>
        <v>0</v>
      </c>
      <c r="CJ40" s="11">
        <f>CJ39/18%</f>
        <v>100</v>
      </c>
      <c r="CK40" s="11">
        <f t="shared" si="12"/>
        <v>0</v>
      </c>
      <c r="CL40" s="11">
        <f>CL39/18%</f>
        <v>66.666666666666671</v>
      </c>
      <c r="CM40" s="11">
        <f>CM39/18%</f>
        <v>33.333333333333336</v>
      </c>
      <c r="CN40" s="11">
        <f t="shared" si="12"/>
        <v>0</v>
      </c>
      <c r="CO40" s="11">
        <f t="shared" si="12"/>
        <v>0</v>
      </c>
      <c r="CP40" s="11">
        <f>CP39/18%</f>
        <v>100</v>
      </c>
      <c r="CQ40" s="11">
        <f t="shared" si="12"/>
        <v>0</v>
      </c>
      <c r="CR40" s="11">
        <f>CR39/18%</f>
        <v>72.222222222222229</v>
      </c>
      <c r="CS40" s="11">
        <f>CS39/18%</f>
        <v>27.777777777777779</v>
      </c>
      <c r="CT40" s="11">
        <f t="shared" si="12"/>
        <v>0</v>
      </c>
      <c r="CU40" s="11">
        <f t="shared" si="12"/>
        <v>0</v>
      </c>
      <c r="CV40" s="11">
        <f>CV39/18%</f>
        <v>100</v>
      </c>
      <c r="CW40" s="11">
        <f t="shared" si="12"/>
        <v>0</v>
      </c>
      <c r="CX40" s="11">
        <f>CX39/18%</f>
        <v>100</v>
      </c>
      <c r="CY40" s="11">
        <f t="shared" si="12"/>
        <v>0</v>
      </c>
      <c r="CZ40" s="11">
        <f t="shared" si="12"/>
        <v>0</v>
      </c>
      <c r="DA40" s="11">
        <f>DA39/18%</f>
        <v>100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>DE39/18%</f>
        <v>100</v>
      </c>
      <c r="DF40" s="11">
        <f t="shared" si="12"/>
        <v>0</v>
      </c>
      <c r="DG40" s="11">
        <f t="shared" si="12"/>
        <v>40</v>
      </c>
      <c r="DH40" s="11">
        <f t="shared" si="12"/>
        <v>32</v>
      </c>
      <c r="DI40" s="11">
        <f t="shared" si="12"/>
        <v>0</v>
      </c>
      <c r="DJ40" s="11">
        <f>DJ39/18%</f>
        <v>66.666666666666671</v>
      </c>
      <c r="DK40" s="11">
        <f>DK39/18%</f>
        <v>33.333333333333336</v>
      </c>
      <c r="DL40" s="11">
        <f t="shared" si="12"/>
        <v>0</v>
      </c>
      <c r="DM40" s="11">
        <f t="shared" ref="DM40:FW40" si="13">DM39/25%</f>
        <v>0</v>
      </c>
      <c r="DN40" s="11">
        <f>DN39/18%</f>
        <v>100</v>
      </c>
      <c r="DO40" s="11">
        <f t="shared" si="13"/>
        <v>0</v>
      </c>
      <c r="DP40" s="11">
        <f>DP39/18%</f>
        <v>55.555555555555557</v>
      </c>
      <c r="DQ40" s="11">
        <f>DQ39/18%</f>
        <v>44.444444444444443</v>
      </c>
      <c r="DR40" s="11">
        <f t="shared" si="13"/>
        <v>0</v>
      </c>
      <c r="DS40" s="11">
        <f>DS39/18%</f>
        <v>100</v>
      </c>
      <c r="DT40" s="11">
        <f t="shared" si="13"/>
        <v>0</v>
      </c>
      <c r="DU40" s="11">
        <f t="shared" si="13"/>
        <v>0</v>
      </c>
      <c r="DV40" s="11">
        <f>DV39/18%</f>
        <v>33.333333333333336</v>
      </c>
      <c r="DW40" s="11">
        <f>DW39/18%</f>
        <v>66.666666666666671</v>
      </c>
      <c r="DX40" s="11">
        <f t="shared" si="13"/>
        <v>0</v>
      </c>
      <c r="DY40" s="11">
        <f>DY39/18%</f>
        <v>72.222222222222229</v>
      </c>
      <c r="DZ40" s="11">
        <f>DZ39/18%</f>
        <v>27.777777777777779</v>
      </c>
      <c r="EA40" s="11">
        <f t="shared" si="13"/>
        <v>0</v>
      </c>
      <c r="EB40" s="11">
        <f>EB39/18%</f>
        <v>66.666666666666671</v>
      </c>
      <c r="EC40" s="11">
        <f>EC39/18%</f>
        <v>33.333333333333336</v>
      </c>
      <c r="ED40" s="11">
        <f t="shared" si="13"/>
        <v>0</v>
      </c>
      <c r="EE40" s="11">
        <f>EE39/18%</f>
        <v>61.111111111111114</v>
      </c>
      <c r="EF40" s="11">
        <f>EF39/18%</f>
        <v>38.888888888888893</v>
      </c>
      <c r="EG40" s="11">
        <f t="shared" si="13"/>
        <v>0</v>
      </c>
      <c r="EH40" s="11">
        <f>EH39/18%</f>
        <v>100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>EL39/18%</f>
        <v>100</v>
      </c>
      <c r="EM40" s="11">
        <f t="shared" si="13"/>
        <v>0</v>
      </c>
      <c r="EN40" s="11">
        <f>EN39/18%</f>
        <v>27.777777777777779</v>
      </c>
      <c r="EO40" s="11">
        <f>EO39/18%</f>
        <v>66.666666666666671</v>
      </c>
      <c r="EP40" s="11">
        <f t="shared" si="13"/>
        <v>0</v>
      </c>
      <c r="EQ40" s="11">
        <f>EQ39/18%</f>
        <v>100</v>
      </c>
      <c r="ER40" s="11">
        <f t="shared" si="13"/>
        <v>0</v>
      </c>
      <c r="ES40" s="11">
        <f t="shared" si="13"/>
        <v>0</v>
      </c>
      <c r="ET40" s="11">
        <f>ET39/18%</f>
        <v>61.111111111111114</v>
      </c>
      <c r="EU40" s="11">
        <f>EU39/18%</f>
        <v>33.333333333333336</v>
      </c>
      <c r="EV40" s="11">
        <f t="shared" si="13"/>
        <v>0</v>
      </c>
      <c r="EW40" s="11">
        <f t="shared" si="13"/>
        <v>0</v>
      </c>
      <c r="EX40" s="11">
        <f>EX39/18%</f>
        <v>100</v>
      </c>
      <c r="EY40" s="11">
        <f t="shared" si="13"/>
        <v>0</v>
      </c>
      <c r="EZ40" s="11">
        <f t="shared" si="13"/>
        <v>0</v>
      </c>
      <c r="FA40" s="11">
        <f>FA39/18%</f>
        <v>100</v>
      </c>
      <c r="FB40" s="11">
        <f t="shared" si="13"/>
        <v>0</v>
      </c>
      <c r="FC40" s="11">
        <f>FC39/18%</f>
        <v>100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>FH39/18%</f>
        <v>100</v>
      </c>
      <c r="FI40" s="11">
        <f t="shared" si="13"/>
        <v>0</v>
      </c>
      <c r="FJ40" s="11">
        <f>FJ39/18%</f>
        <v>100</v>
      </c>
      <c r="FK40" s="11">
        <f t="shared" si="13"/>
        <v>0</v>
      </c>
      <c r="FL40" s="11">
        <f>FL39/18%</f>
        <v>55.555555555555557</v>
      </c>
      <c r="FM40" s="11">
        <f>FM39/18%</f>
        <v>44.444444444444443</v>
      </c>
      <c r="FN40" s="11">
        <f t="shared" si="13"/>
        <v>0</v>
      </c>
      <c r="FO40" s="11">
        <f>FO39/18%</f>
        <v>100</v>
      </c>
      <c r="FP40" s="11">
        <f t="shared" si="13"/>
        <v>0</v>
      </c>
      <c r="FQ40" s="11">
        <f t="shared" si="13"/>
        <v>0</v>
      </c>
      <c r="FR40" s="11">
        <f>FR39/18%</f>
        <v>44.444444444444443</v>
      </c>
      <c r="FS40" s="11">
        <f>FS39/18%</f>
        <v>55.555555555555557</v>
      </c>
      <c r="FT40" s="11">
        <f t="shared" si="13"/>
        <v>0</v>
      </c>
      <c r="FU40" s="11">
        <f>FU39/18%</f>
        <v>83.333333333333343</v>
      </c>
      <c r="FV40" s="11">
        <f>FV39/18%</f>
        <v>16.666666666666668</v>
      </c>
      <c r="FW40" s="11">
        <f t="shared" si="13"/>
        <v>0</v>
      </c>
      <c r="FX40" s="11">
        <f>FX39/18%</f>
        <v>66.666666666666671</v>
      </c>
      <c r="FY40" s="11">
        <f>FY39/18%</f>
        <v>33.333333333333336</v>
      </c>
      <c r="FZ40" s="11">
        <f t="shared" ref="FZ40:II40" si="14">FZ39/25%</f>
        <v>0</v>
      </c>
      <c r="GA40" s="11">
        <f t="shared" si="14"/>
        <v>0</v>
      </c>
      <c r="GB40" s="11">
        <f>GB39/18%</f>
        <v>100</v>
      </c>
      <c r="GC40" s="11">
        <f t="shared" si="14"/>
        <v>0</v>
      </c>
      <c r="GD40" s="11">
        <f>GD39/18%</f>
        <v>77.777777777777786</v>
      </c>
      <c r="GE40" s="11">
        <f>GE39/18%</f>
        <v>16.666666666666668</v>
      </c>
      <c r="GF40" s="11">
        <f t="shared" si="14"/>
        <v>0</v>
      </c>
      <c r="GG40" s="11">
        <f>GG39/18%</f>
        <v>100</v>
      </c>
      <c r="GH40" s="11">
        <f t="shared" si="14"/>
        <v>0</v>
      </c>
      <c r="GI40" s="11">
        <f t="shared" si="14"/>
        <v>0</v>
      </c>
      <c r="GJ40" s="11">
        <v>100</v>
      </c>
      <c r="GK40" s="11">
        <f t="shared" si="14"/>
        <v>0</v>
      </c>
      <c r="GL40" s="11">
        <f t="shared" si="14"/>
        <v>0</v>
      </c>
      <c r="GM40" s="11">
        <v>100</v>
      </c>
      <c r="GN40" s="11">
        <f t="shared" si="14"/>
        <v>0</v>
      </c>
      <c r="GO40" s="11">
        <f t="shared" si="14"/>
        <v>0</v>
      </c>
      <c r="GP40" s="11">
        <f>GP39/18%</f>
        <v>83.333333333333343</v>
      </c>
      <c r="GQ40" s="11">
        <f>GQ39/18%</f>
        <v>16.666666666666668</v>
      </c>
      <c r="GR40" s="11">
        <f t="shared" si="14"/>
        <v>0</v>
      </c>
      <c r="GS40" s="11">
        <f>GS39/18%</f>
        <v>72.222222222222229</v>
      </c>
      <c r="GT40" s="11">
        <f>GT39/18%</f>
        <v>27.777777777777779</v>
      </c>
      <c r="GU40" s="11">
        <f t="shared" si="14"/>
        <v>0</v>
      </c>
      <c r="GV40" s="11">
        <f>GV39/18%</f>
        <v>100</v>
      </c>
      <c r="GW40" s="11">
        <f t="shared" si="14"/>
        <v>0</v>
      </c>
      <c r="GX40" s="11">
        <f t="shared" si="14"/>
        <v>0</v>
      </c>
      <c r="GY40" s="11">
        <f>GY39/18%</f>
        <v>22.222222222222221</v>
      </c>
      <c r="GZ40" s="11">
        <f>GZ39/18%</f>
        <v>77.777777777777786</v>
      </c>
      <c r="HA40" s="11">
        <f t="shared" si="14"/>
        <v>0</v>
      </c>
      <c r="HB40" s="11">
        <f t="shared" si="14"/>
        <v>0</v>
      </c>
      <c r="HC40" s="11">
        <f>HC39/18%</f>
        <v>100</v>
      </c>
      <c r="HD40" s="11">
        <f t="shared" si="14"/>
        <v>0</v>
      </c>
      <c r="HE40" s="11">
        <f>HE39/18%</f>
        <v>100</v>
      </c>
      <c r="HF40" s="11">
        <f t="shared" si="14"/>
        <v>0</v>
      </c>
      <c r="HG40" s="11">
        <f t="shared" si="14"/>
        <v>0</v>
      </c>
      <c r="HH40" s="11">
        <f>HH39/18%</f>
        <v>50</v>
      </c>
      <c r="HI40" s="11">
        <f>HI39/18%</f>
        <v>50</v>
      </c>
      <c r="HJ40" s="11">
        <f t="shared" si="14"/>
        <v>0</v>
      </c>
      <c r="HK40" s="11">
        <f>HK39/18%</f>
        <v>77.777777777777786</v>
      </c>
      <c r="HL40" s="11">
        <f>HL39/18%</f>
        <v>22.222222222222221</v>
      </c>
      <c r="HM40" s="11">
        <f t="shared" si="14"/>
        <v>0</v>
      </c>
      <c r="HN40" s="11">
        <f>HN39/18%</f>
        <v>50</v>
      </c>
      <c r="HO40" s="11">
        <f>HO39/18%</f>
        <v>50</v>
      </c>
      <c r="HP40" s="11">
        <f t="shared" si="14"/>
        <v>0</v>
      </c>
      <c r="HQ40" s="11">
        <f>HQ39/18%</f>
        <v>94.444444444444443</v>
      </c>
      <c r="HR40" s="11">
        <f>HR39/18%</f>
        <v>5.5555555555555554</v>
      </c>
      <c r="HS40" s="11">
        <f t="shared" si="14"/>
        <v>0</v>
      </c>
      <c r="HT40" s="11">
        <f t="shared" si="14"/>
        <v>0</v>
      </c>
      <c r="HU40" s="11">
        <f>HU39/18%</f>
        <v>100</v>
      </c>
      <c r="HV40" s="11">
        <f t="shared" si="14"/>
        <v>0</v>
      </c>
      <c r="HW40" s="11">
        <f>HW39/18%</f>
        <v>100</v>
      </c>
      <c r="HX40" s="11">
        <f t="shared" si="14"/>
        <v>0</v>
      </c>
      <c r="HY40" s="11">
        <f t="shared" si="14"/>
        <v>0</v>
      </c>
      <c r="HZ40" s="11">
        <f>HZ39/18%</f>
        <v>100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>ID39/18%</f>
        <v>100</v>
      </c>
      <c r="IE40" s="11">
        <f t="shared" si="14"/>
        <v>0</v>
      </c>
      <c r="IF40" s="11">
        <f t="shared" si="14"/>
        <v>0</v>
      </c>
      <c r="IG40" s="11">
        <f>IG39/18%</f>
        <v>100</v>
      </c>
      <c r="IH40" s="11">
        <f t="shared" si="14"/>
        <v>0</v>
      </c>
      <c r="II40" s="11">
        <f t="shared" si="14"/>
        <v>0</v>
      </c>
      <c r="IJ40" s="11">
        <f>IJ39/18%</f>
        <v>100</v>
      </c>
      <c r="IK40" s="11">
        <f t="shared" ref="IK40:KV40" si="15">IK39/25%</f>
        <v>0</v>
      </c>
      <c r="IL40" s="11">
        <f>IL39/18%</f>
        <v>100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>IP39/18%</f>
        <v>100</v>
      </c>
      <c r="IQ40" s="11">
        <f t="shared" si="15"/>
        <v>0</v>
      </c>
      <c r="IR40" s="11">
        <f t="shared" si="15"/>
        <v>0</v>
      </c>
      <c r="IS40" s="11">
        <f>IS39/18%</f>
        <v>100</v>
      </c>
      <c r="IT40" s="11">
        <f t="shared" si="15"/>
        <v>0</v>
      </c>
      <c r="IU40" s="11">
        <f>IU39/18%</f>
        <v>61.111111111111114</v>
      </c>
      <c r="IV40" s="11">
        <f>IV39/18%</f>
        <v>38.888888888888893</v>
      </c>
      <c r="IW40" s="11">
        <f t="shared" si="15"/>
        <v>0</v>
      </c>
      <c r="IX40" s="11">
        <f>IX39/18%</f>
        <v>72.222222222222229</v>
      </c>
      <c r="IY40" s="11">
        <f>IY39/18%</f>
        <v>27.777777777777779</v>
      </c>
      <c r="IZ40" s="11">
        <f t="shared" si="15"/>
        <v>0</v>
      </c>
      <c r="JA40" s="11">
        <f>JA39/18%</f>
        <v>83.333333333333343</v>
      </c>
      <c r="JB40" s="11">
        <f>JB39/18%</f>
        <v>16.666666666666668</v>
      </c>
      <c r="JC40" s="11">
        <f t="shared" si="15"/>
        <v>0</v>
      </c>
      <c r="JD40" s="11">
        <f>JD39/18%</f>
        <v>100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>JH39/18%</f>
        <v>100</v>
      </c>
      <c r="JI40" s="11">
        <f t="shared" si="15"/>
        <v>0</v>
      </c>
      <c r="JJ40" s="11">
        <f>JJ39/18%</f>
        <v>100</v>
      </c>
      <c r="JK40" s="11">
        <f t="shared" si="15"/>
        <v>0</v>
      </c>
      <c r="JL40" s="11">
        <f t="shared" si="15"/>
        <v>0</v>
      </c>
      <c r="JM40" s="11">
        <f>JM39/18%</f>
        <v>100</v>
      </c>
      <c r="JN40" s="11">
        <f t="shared" si="15"/>
        <v>0</v>
      </c>
      <c r="JO40" s="11">
        <f t="shared" si="15"/>
        <v>0</v>
      </c>
      <c r="JP40" s="11">
        <f>JP39/18%</f>
        <v>100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>JT39/18%</f>
        <v>100</v>
      </c>
      <c r="JU40" s="11">
        <f t="shared" si="15"/>
        <v>0</v>
      </c>
      <c r="JV40" s="11">
        <f>JV39/18%</f>
        <v>83.333333333333343</v>
      </c>
      <c r="JW40" s="11">
        <f>JW39/18%</f>
        <v>16.666666666666668</v>
      </c>
      <c r="JX40" s="11">
        <f t="shared" si="15"/>
        <v>0</v>
      </c>
      <c r="JY40" s="11">
        <f t="shared" si="15"/>
        <v>0</v>
      </c>
      <c r="JZ40" s="11">
        <f>JZ39/18%</f>
        <v>100</v>
      </c>
      <c r="KA40" s="11">
        <f t="shared" si="15"/>
        <v>0</v>
      </c>
      <c r="KB40" s="11">
        <f t="shared" si="15"/>
        <v>0</v>
      </c>
      <c r="KC40" s="11">
        <f>KC39/18%</f>
        <v>100</v>
      </c>
      <c r="KD40" s="11">
        <f t="shared" si="15"/>
        <v>0</v>
      </c>
      <c r="KE40" s="11">
        <f>KE39/18%</f>
        <v>100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>KI39/18%</f>
        <v>100</v>
      </c>
      <c r="KJ40" s="11">
        <f t="shared" si="15"/>
        <v>0</v>
      </c>
      <c r="KK40" s="11">
        <f t="shared" si="15"/>
        <v>0</v>
      </c>
      <c r="KL40" s="11">
        <f>KL39/18%</f>
        <v>100</v>
      </c>
      <c r="KM40" s="11">
        <f t="shared" si="15"/>
        <v>0</v>
      </c>
      <c r="KN40" s="11">
        <f>KN39/18%</f>
        <v>100</v>
      </c>
      <c r="KO40" s="11">
        <f t="shared" si="15"/>
        <v>0</v>
      </c>
      <c r="KP40" s="11">
        <f t="shared" si="15"/>
        <v>0</v>
      </c>
      <c r="KQ40" s="11">
        <f>KQ39/18%</f>
        <v>100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>KU39/18%</f>
        <v>100</v>
      </c>
      <c r="KV40" s="11">
        <f t="shared" si="15"/>
        <v>0</v>
      </c>
      <c r="KW40" s="11">
        <f>KW39/18%</f>
        <v>100</v>
      </c>
      <c r="KX40" s="11">
        <f t="shared" ref="KX40:NG40" si="16">KX39/25%</f>
        <v>0</v>
      </c>
      <c r="KY40" s="11">
        <f t="shared" si="16"/>
        <v>0</v>
      </c>
      <c r="KZ40" s="11">
        <f t="shared" si="16"/>
        <v>0</v>
      </c>
      <c r="LA40" s="11">
        <f>LA39/18%</f>
        <v>100</v>
      </c>
      <c r="LB40" s="11">
        <f t="shared" si="16"/>
        <v>0</v>
      </c>
      <c r="LC40" s="11">
        <f>LC39/18%</f>
        <v>100</v>
      </c>
      <c r="LD40" s="11">
        <f t="shared" si="16"/>
        <v>0</v>
      </c>
      <c r="LE40" s="11">
        <f t="shared" si="16"/>
        <v>0</v>
      </c>
      <c r="LF40" s="11">
        <f>LF39/18%</f>
        <v>100</v>
      </c>
      <c r="LG40" s="11">
        <f t="shared" si="16"/>
        <v>0</v>
      </c>
      <c r="LH40" s="11">
        <f t="shared" si="16"/>
        <v>0</v>
      </c>
      <c r="LI40" s="11">
        <f>LI39/18%</f>
        <v>100</v>
      </c>
      <c r="LJ40" s="11">
        <f t="shared" si="16"/>
        <v>0</v>
      </c>
      <c r="LK40" s="11">
        <f t="shared" si="16"/>
        <v>0</v>
      </c>
      <c r="LL40" s="11">
        <f>LL39/18%</f>
        <v>100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>LP39/18%</f>
        <v>100</v>
      </c>
      <c r="LQ40" s="11">
        <f t="shared" si="16"/>
        <v>0</v>
      </c>
      <c r="LR40" s="11">
        <f t="shared" si="16"/>
        <v>0</v>
      </c>
      <c r="LS40" s="11">
        <f>LS39/18%</f>
        <v>100</v>
      </c>
      <c r="LT40" s="11">
        <f t="shared" si="16"/>
        <v>0</v>
      </c>
      <c r="LU40" s="11">
        <f>LU39/18%</f>
        <v>100</v>
      </c>
      <c r="LV40" s="11">
        <f t="shared" si="16"/>
        <v>0</v>
      </c>
      <c r="LW40" s="11">
        <f t="shared" si="16"/>
        <v>0</v>
      </c>
      <c r="LX40" s="11">
        <f>LX39/18%</f>
        <v>100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>MB39/18%</f>
        <v>100</v>
      </c>
      <c r="MC40" s="11">
        <f t="shared" si="16"/>
        <v>0</v>
      </c>
      <c r="MD40" s="11">
        <f t="shared" si="16"/>
        <v>0</v>
      </c>
      <c r="ME40" s="11">
        <f>ME39/18%</f>
        <v>100</v>
      </c>
      <c r="MF40" s="11">
        <f t="shared" si="16"/>
        <v>0</v>
      </c>
      <c r="MG40" s="11">
        <f>MG39/18%</f>
        <v>100</v>
      </c>
      <c r="MH40" s="11">
        <f t="shared" si="16"/>
        <v>0</v>
      </c>
      <c r="MI40" s="11">
        <f t="shared" si="16"/>
        <v>0</v>
      </c>
      <c r="MJ40" s="11">
        <f>MJ39/18%</f>
        <v>100</v>
      </c>
      <c r="MK40" s="11">
        <f t="shared" si="16"/>
        <v>0</v>
      </c>
      <c r="ML40" s="11">
        <f t="shared" si="16"/>
        <v>0</v>
      </c>
      <c r="MM40" s="11">
        <f>MM39/18%</f>
        <v>100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>MQ39/18%</f>
        <v>100</v>
      </c>
      <c r="MR40" s="11">
        <f t="shared" si="16"/>
        <v>0</v>
      </c>
      <c r="MS40" s="11">
        <f t="shared" si="16"/>
        <v>0</v>
      </c>
      <c r="MT40" s="11">
        <f>MT39/18%</f>
        <v>100</v>
      </c>
      <c r="MU40" s="11">
        <f t="shared" si="16"/>
        <v>0</v>
      </c>
      <c r="MV40" s="11">
        <f t="shared" si="16"/>
        <v>0</v>
      </c>
      <c r="MW40" s="11">
        <f>MW39/18%</f>
        <v>100</v>
      </c>
      <c r="MX40" s="11">
        <f t="shared" si="16"/>
        <v>0</v>
      </c>
      <c r="MY40" s="11">
        <f t="shared" si="16"/>
        <v>0</v>
      </c>
      <c r="MZ40" s="11">
        <f>MZ39/18%</f>
        <v>100</v>
      </c>
      <c r="NA40" s="11">
        <f t="shared" si="16"/>
        <v>0</v>
      </c>
      <c r="NB40" s="11">
        <f>NB39/18%</f>
        <v>100</v>
      </c>
      <c r="NC40" s="11">
        <f t="shared" si="16"/>
        <v>0</v>
      </c>
      <c r="ND40" s="11">
        <f t="shared" si="16"/>
        <v>0</v>
      </c>
      <c r="NE40" s="11">
        <f>NE39/18%</f>
        <v>61.111111111111114</v>
      </c>
      <c r="NF40" s="11">
        <f>NF39/18%</f>
        <v>38.888888888888893</v>
      </c>
      <c r="NG40" s="11">
        <f t="shared" si="16"/>
        <v>0</v>
      </c>
      <c r="NH40" s="11">
        <f>NH39/18%</f>
        <v>100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>NL39/18%</f>
        <v>100</v>
      </c>
      <c r="NM40" s="11">
        <f t="shared" si="17"/>
        <v>0</v>
      </c>
      <c r="NN40" s="11">
        <f>NN39/18%</f>
        <v>100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>NR39/18%</f>
        <v>100</v>
      </c>
      <c r="NS40" s="11">
        <f t="shared" si="17"/>
        <v>0</v>
      </c>
      <c r="NT40" s="11">
        <f t="shared" si="17"/>
        <v>0</v>
      </c>
      <c r="NU40" s="11">
        <f>NU39/18%</f>
        <v>100</v>
      </c>
      <c r="NV40" s="11">
        <f t="shared" si="17"/>
        <v>0</v>
      </c>
      <c r="NW40" s="11">
        <f t="shared" si="17"/>
        <v>0</v>
      </c>
      <c r="NX40" s="11">
        <f>NX39/18%</f>
        <v>100</v>
      </c>
      <c r="NY40" s="11">
        <f t="shared" si="17"/>
        <v>0</v>
      </c>
      <c r="NZ40" s="11">
        <f>NZ39/18%</f>
        <v>100</v>
      </c>
      <c r="OA40" s="11">
        <f t="shared" si="17"/>
        <v>0</v>
      </c>
      <c r="OB40" s="11">
        <f t="shared" si="17"/>
        <v>0</v>
      </c>
      <c r="OC40" s="11">
        <f>OC39/18%</f>
        <v>100</v>
      </c>
      <c r="OD40" s="11">
        <f t="shared" si="17"/>
        <v>0</v>
      </c>
      <c r="OE40" s="11">
        <f t="shared" si="17"/>
        <v>0</v>
      </c>
      <c r="OF40" s="11">
        <f>OF39/18%</f>
        <v>55.555555555555557</v>
      </c>
      <c r="OG40" s="11">
        <f>OG39/18%</f>
        <v>44.444444444444443</v>
      </c>
      <c r="OH40" s="11">
        <f t="shared" si="17"/>
        <v>0</v>
      </c>
      <c r="OI40" s="11">
        <f>OI39/18%</f>
        <v>100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>OM39/18%</f>
        <v>100</v>
      </c>
      <c r="ON40" s="11">
        <f t="shared" si="17"/>
        <v>0</v>
      </c>
      <c r="OO40" s="11">
        <f t="shared" si="17"/>
        <v>0</v>
      </c>
      <c r="OP40" s="11">
        <f>OP39/18%</f>
        <v>100</v>
      </c>
      <c r="OQ40" s="11">
        <f t="shared" si="17"/>
        <v>0</v>
      </c>
      <c r="OR40" s="11">
        <f t="shared" si="17"/>
        <v>0</v>
      </c>
      <c r="OS40" s="11">
        <f>OS39/18%</f>
        <v>100</v>
      </c>
      <c r="OT40" s="11">
        <f t="shared" si="17"/>
        <v>0</v>
      </c>
      <c r="OU40" s="11">
        <f>OU39/18%</f>
        <v>50</v>
      </c>
      <c r="OV40" s="11">
        <f>OV39/18%</f>
        <v>50</v>
      </c>
      <c r="OW40" s="11">
        <f t="shared" si="17"/>
        <v>0</v>
      </c>
      <c r="OX40" s="11">
        <f>OX39/18%</f>
        <v>100</v>
      </c>
      <c r="OY40" s="11">
        <f t="shared" si="17"/>
        <v>0</v>
      </c>
      <c r="OZ40" s="11">
        <f t="shared" si="17"/>
        <v>0</v>
      </c>
      <c r="PA40" s="11">
        <f>PA39/18%</f>
        <v>100</v>
      </c>
      <c r="PB40" s="11">
        <f t="shared" si="17"/>
        <v>0</v>
      </c>
      <c r="PC40" s="11">
        <f t="shared" si="17"/>
        <v>0</v>
      </c>
      <c r="PD40" s="11">
        <f>PD39/18%</f>
        <v>100</v>
      </c>
      <c r="PE40" s="11">
        <f t="shared" si="17"/>
        <v>0</v>
      </c>
      <c r="PF40" s="11">
        <f t="shared" si="17"/>
        <v>0</v>
      </c>
      <c r="PG40" s="11">
        <f>PG39/18%</f>
        <v>100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>PK39/18%</f>
        <v>100</v>
      </c>
      <c r="PL40" s="11">
        <f t="shared" si="17"/>
        <v>0</v>
      </c>
      <c r="PM40" s="11">
        <f t="shared" si="17"/>
        <v>0</v>
      </c>
      <c r="PN40" s="11">
        <f>PN39/18%</f>
        <v>100</v>
      </c>
      <c r="PO40" s="11">
        <f t="shared" si="17"/>
        <v>0</v>
      </c>
      <c r="PP40" s="11">
        <f t="shared" si="17"/>
        <v>0</v>
      </c>
      <c r="PQ40" s="11">
        <f>PQ39/18%</f>
        <v>100</v>
      </c>
      <c r="PR40" s="11">
        <f t="shared" si="17"/>
        <v>0</v>
      </c>
      <c r="PS40" s="11">
        <f>PS39/18%</f>
        <v>100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>PW39/18%</f>
        <v>100</v>
      </c>
      <c r="PX40" s="11">
        <f t="shared" si="18"/>
        <v>0</v>
      </c>
      <c r="PY40" s="11">
        <f>PY39/18%</f>
        <v>100</v>
      </c>
      <c r="PZ40" s="11">
        <f t="shared" si="18"/>
        <v>0</v>
      </c>
      <c r="QA40" s="11">
        <f t="shared" si="18"/>
        <v>0</v>
      </c>
      <c r="QB40" s="11">
        <f>QB39/18%</f>
        <v>100</v>
      </c>
      <c r="QC40" s="11">
        <f t="shared" si="18"/>
        <v>0</v>
      </c>
      <c r="QD40" s="11">
        <f t="shared" si="18"/>
        <v>0</v>
      </c>
      <c r="QE40" s="11">
        <f>QE39/18%</f>
        <v>100</v>
      </c>
      <c r="QF40" s="11">
        <f t="shared" si="18"/>
        <v>0</v>
      </c>
      <c r="QG40" s="11">
        <f t="shared" si="18"/>
        <v>0</v>
      </c>
      <c r="QH40" s="11">
        <f>QH39/18%</f>
        <v>100</v>
      </c>
      <c r="QI40" s="11">
        <f t="shared" si="18"/>
        <v>0</v>
      </c>
      <c r="QJ40" s="11">
        <f t="shared" si="18"/>
        <v>0</v>
      </c>
      <c r="QK40" s="11">
        <f>QK39/18%</f>
        <v>100</v>
      </c>
      <c r="QL40" s="11">
        <f t="shared" si="18"/>
        <v>0</v>
      </c>
      <c r="QM40" s="11">
        <f t="shared" si="18"/>
        <v>0</v>
      </c>
      <c r="QN40" s="11">
        <f>QN39/18%</f>
        <v>100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>QR39/18%</f>
        <v>100</v>
      </c>
      <c r="QS40" s="11">
        <f t="shared" si="18"/>
        <v>0</v>
      </c>
      <c r="QT40" s="11">
        <f t="shared" si="18"/>
        <v>0</v>
      </c>
      <c r="QU40" s="11">
        <f>QU39/18%</f>
        <v>100</v>
      </c>
      <c r="QV40" s="11">
        <f t="shared" si="18"/>
        <v>0</v>
      </c>
      <c r="QW40" s="11">
        <f t="shared" si="18"/>
        <v>0</v>
      </c>
      <c r="QX40" s="11">
        <f>QX39/18%</f>
        <v>100</v>
      </c>
      <c r="QY40" s="11">
        <f t="shared" si="18"/>
        <v>0</v>
      </c>
      <c r="QZ40" s="11">
        <f>QZ39/18%</f>
        <v>100</v>
      </c>
      <c r="RA40" s="11">
        <f t="shared" si="18"/>
        <v>0</v>
      </c>
      <c r="RB40" s="11">
        <f t="shared" si="18"/>
        <v>0</v>
      </c>
      <c r="RC40" s="11">
        <f>RC39/18%</f>
        <v>100</v>
      </c>
      <c r="RD40" s="11">
        <f t="shared" si="18"/>
        <v>0</v>
      </c>
      <c r="RE40" s="11">
        <f t="shared" si="18"/>
        <v>0</v>
      </c>
      <c r="RF40" s="11">
        <f>RF39/18%</f>
        <v>55.555555555555557</v>
      </c>
      <c r="RG40" s="11">
        <f>RG39/18%</f>
        <v>44.444444444444443</v>
      </c>
      <c r="RH40" s="11">
        <f t="shared" si="18"/>
        <v>0</v>
      </c>
      <c r="RI40" s="11">
        <f>RI39/18%</f>
        <v>77.777777777777786</v>
      </c>
      <c r="RJ40" s="11">
        <f>RJ39/18%</f>
        <v>11.111111111111111</v>
      </c>
      <c r="RK40" s="11">
        <f t="shared" si="18"/>
        <v>0</v>
      </c>
      <c r="RL40" s="11">
        <f>RL39/18%</f>
        <v>100</v>
      </c>
      <c r="RM40" s="11">
        <f t="shared" si="18"/>
        <v>0</v>
      </c>
      <c r="RN40" s="11">
        <f t="shared" si="18"/>
        <v>0</v>
      </c>
      <c r="RO40" s="11">
        <f>RO39/18%</f>
        <v>100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>RS39/18%</f>
        <v>100</v>
      </c>
      <c r="RT40" s="11">
        <f t="shared" si="18"/>
        <v>0</v>
      </c>
      <c r="RU40" s="11">
        <f>RU39/18%</f>
        <v>100</v>
      </c>
      <c r="RV40" s="11">
        <f t="shared" si="18"/>
        <v>0</v>
      </c>
      <c r="RW40" s="11">
        <f t="shared" si="18"/>
        <v>0</v>
      </c>
      <c r="RX40" s="11">
        <f>RX39/18%</f>
        <v>100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>SB39/18%</f>
        <v>100</v>
      </c>
      <c r="SC40" s="11">
        <f t="shared" si="18"/>
        <v>0</v>
      </c>
      <c r="SD40" s="11">
        <f>SD39/18%</f>
        <v>100</v>
      </c>
      <c r="SE40" s="11">
        <f t="shared" si="18"/>
        <v>0</v>
      </c>
      <c r="SF40" s="11">
        <f t="shared" si="18"/>
        <v>0</v>
      </c>
      <c r="SG40" s="11">
        <f t="shared" ref="SG40:UQ40" si="19">SG39/25%</f>
        <v>0</v>
      </c>
      <c r="SH40" s="11">
        <f>SH39/18%</f>
        <v>100</v>
      </c>
      <c r="SI40" s="11">
        <f t="shared" si="19"/>
        <v>0</v>
      </c>
      <c r="SJ40" s="11">
        <f>SJ39/18%</f>
        <v>100</v>
      </c>
      <c r="SK40" s="11">
        <f t="shared" si="19"/>
        <v>0</v>
      </c>
      <c r="SL40" s="11">
        <f t="shared" si="19"/>
        <v>0</v>
      </c>
      <c r="SM40" s="11">
        <f>SM39/18%</f>
        <v>44.444444444444443</v>
      </c>
      <c r="SN40" s="11">
        <f>SN39/18%</f>
        <v>55.555555555555557</v>
      </c>
      <c r="SO40" s="11">
        <f t="shared" si="19"/>
        <v>0</v>
      </c>
      <c r="SP40" s="11">
        <f t="shared" si="19"/>
        <v>0</v>
      </c>
      <c r="SQ40" s="11">
        <f>SQ39/18%</f>
        <v>100</v>
      </c>
      <c r="SR40" s="11">
        <f t="shared" si="19"/>
        <v>0</v>
      </c>
      <c r="SS40" s="11">
        <f t="shared" si="19"/>
        <v>0</v>
      </c>
      <c r="ST40" s="11">
        <f>ST39/18%</f>
        <v>100</v>
      </c>
      <c r="SU40" s="11">
        <f t="shared" si="19"/>
        <v>0</v>
      </c>
      <c r="SV40" s="11">
        <f>SV39/18%</f>
        <v>88.888888888888886</v>
      </c>
      <c r="SW40" s="11">
        <f>SW39/18%</f>
        <v>11.111111111111111</v>
      </c>
      <c r="SX40" s="11">
        <f t="shared" si="19"/>
        <v>0</v>
      </c>
      <c r="SY40" s="11">
        <f t="shared" si="19"/>
        <v>0</v>
      </c>
      <c r="SZ40" s="11">
        <f>SZ39/18%</f>
        <v>100</v>
      </c>
      <c r="TA40" s="11">
        <f t="shared" si="19"/>
        <v>0</v>
      </c>
      <c r="TB40" s="11">
        <f t="shared" si="19"/>
        <v>0</v>
      </c>
      <c r="TC40" s="11">
        <f>TC39/18%</f>
        <v>100</v>
      </c>
      <c r="TD40" s="11">
        <f t="shared" si="19"/>
        <v>0</v>
      </c>
      <c r="TE40" s="11">
        <f>TE39/18%</f>
        <v>100</v>
      </c>
      <c r="TF40" s="11">
        <f t="shared" si="19"/>
        <v>0</v>
      </c>
      <c r="TG40" s="11">
        <f t="shared" si="19"/>
        <v>0</v>
      </c>
      <c r="TH40" s="11">
        <f>TH39/18%</f>
        <v>100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>TL39/18%</f>
        <v>100</v>
      </c>
      <c r="TM40" s="11">
        <f t="shared" si="19"/>
        <v>0</v>
      </c>
      <c r="TN40" s="11">
        <f>TN39/18%</f>
        <v>100</v>
      </c>
      <c r="TO40" s="11">
        <f t="shared" si="19"/>
        <v>0</v>
      </c>
      <c r="TP40" s="11">
        <f t="shared" si="19"/>
        <v>0</v>
      </c>
      <c r="TQ40" s="11">
        <f>TQ39/18%</f>
        <v>100</v>
      </c>
      <c r="TR40" s="11">
        <f t="shared" si="19"/>
        <v>0</v>
      </c>
      <c r="TS40" s="11">
        <f t="shared" si="19"/>
        <v>0</v>
      </c>
      <c r="TT40" s="11">
        <f>TT39/18%</f>
        <v>100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>TX39/18%</f>
        <v>100</v>
      </c>
      <c r="TY40" s="11">
        <f t="shared" si="19"/>
        <v>0</v>
      </c>
      <c r="TZ40" s="11">
        <f>TZ39/18%</f>
        <v>100</v>
      </c>
      <c r="UA40" s="11">
        <f t="shared" si="19"/>
        <v>0</v>
      </c>
      <c r="UB40" s="11">
        <f t="shared" si="19"/>
        <v>0</v>
      </c>
      <c r="UC40" s="11">
        <f>UC39/18%</f>
        <v>100</v>
      </c>
      <c r="UD40" s="11">
        <f t="shared" si="19"/>
        <v>0</v>
      </c>
      <c r="UE40" s="11">
        <f t="shared" si="19"/>
        <v>0</v>
      </c>
      <c r="UF40" s="11">
        <f>UF39/18%</f>
        <v>100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>UJ39/18%</f>
        <v>100</v>
      </c>
      <c r="UK40" s="11">
        <f t="shared" si="19"/>
        <v>0</v>
      </c>
      <c r="UL40" s="11">
        <f t="shared" si="19"/>
        <v>0</v>
      </c>
      <c r="UM40" s="11">
        <f>UM39/18%</f>
        <v>100</v>
      </c>
      <c r="UN40" s="11">
        <f t="shared" si="19"/>
        <v>0</v>
      </c>
      <c r="UO40" s="11">
        <f>UO39/18%</f>
        <v>100</v>
      </c>
      <c r="UP40" s="11">
        <f t="shared" si="19"/>
        <v>0</v>
      </c>
      <c r="UQ40" s="11">
        <f t="shared" si="19"/>
        <v>0</v>
      </c>
      <c r="UR40" s="11">
        <f>UR39/18%</f>
        <v>100</v>
      </c>
      <c r="US40" s="11">
        <f t="shared" ref="US40:XD40" si="20">US39/25%</f>
        <v>0</v>
      </c>
      <c r="UT40" s="11">
        <f t="shared" si="20"/>
        <v>0</v>
      </c>
      <c r="UU40" s="11">
        <f>UU39/18%</f>
        <v>100</v>
      </c>
      <c r="UV40" s="11">
        <f t="shared" si="20"/>
        <v>0</v>
      </c>
      <c r="UW40" s="11">
        <f t="shared" si="20"/>
        <v>0</v>
      </c>
      <c r="UX40" s="11">
        <f>UX39/18%</f>
        <v>100</v>
      </c>
      <c r="UY40" s="11">
        <f t="shared" si="20"/>
        <v>0</v>
      </c>
      <c r="UZ40" s="11">
        <f t="shared" si="20"/>
        <v>0</v>
      </c>
      <c r="VA40" s="11">
        <f>VA39/18%</f>
        <v>100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>VE39/18%</f>
        <v>100</v>
      </c>
      <c r="VF40" s="11">
        <f t="shared" si="20"/>
        <v>0</v>
      </c>
      <c r="VG40" s="11">
        <f>VG39/18%</f>
        <v>100</v>
      </c>
      <c r="VH40" s="11">
        <f t="shared" si="20"/>
        <v>0</v>
      </c>
      <c r="VI40" s="11">
        <f t="shared" si="20"/>
        <v>0</v>
      </c>
      <c r="VJ40" s="11">
        <f>VJ39/18%</f>
        <v>100</v>
      </c>
      <c r="VK40" s="11">
        <f t="shared" si="20"/>
        <v>0</v>
      </c>
      <c r="VL40" s="11">
        <f t="shared" si="20"/>
        <v>0</v>
      </c>
      <c r="VM40" s="11">
        <f>VM39/18%</f>
        <v>100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>VQ39/18%</f>
        <v>100</v>
      </c>
      <c r="VR40" s="11">
        <f t="shared" si="20"/>
        <v>0</v>
      </c>
      <c r="VS40" s="11">
        <f t="shared" si="20"/>
        <v>0</v>
      </c>
      <c r="VT40" s="11">
        <f>VT39/18%</f>
        <v>100</v>
      </c>
      <c r="VU40" s="11">
        <f t="shared" si="20"/>
        <v>0</v>
      </c>
      <c r="VV40" s="11">
        <f>VV39/18%</f>
        <v>100</v>
      </c>
      <c r="VW40" s="11">
        <f t="shared" si="20"/>
        <v>0</v>
      </c>
      <c r="VX40" s="11">
        <f t="shared" si="20"/>
        <v>0</v>
      </c>
      <c r="VY40" s="11">
        <f>VY39/18%</f>
        <v>100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>WC39/18%</f>
        <v>100</v>
      </c>
      <c r="WD40" s="11">
        <f t="shared" si="20"/>
        <v>0</v>
      </c>
      <c r="WE40" s="11">
        <f>WE39/18%</f>
        <v>100</v>
      </c>
      <c r="WF40" s="11">
        <f t="shared" si="20"/>
        <v>0</v>
      </c>
      <c r="WG40" s="11">
        <f t="shared" si="20"/>
        <v>0</v>
      </c>
      <c r="WH40" s="11">
        <f>WH39/18%</f>
        <v>100</v>
      </c>
      <c r="WI40" s="11">
        <f t="shared" si="20"/>
        <v>0</v>
      </c>
      <c r="WJ40" s="11">
        <f t="shared" si="20"/>
        <v>0</v>
      </c>
      <c r="WK40" s="11">
        <f>WK39/18%</f>
        <v>100</v>
      </c>
      <c r="WL40" s="11">
        <f t="shared" si="20"/>
        <v>0</v>
      </c>
      <c r="WM40" s="11">
        <f t="shared" si="20"/>
        <v>0</v>
      </c>
      <c r="WN40" s="11">
        <f>WN39/18%</f>
        <v>100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>WR39/18%</f>
        <v>100</v>
      </c>
      <c r="WS40" s="11">
        <f t="shared" si="20"/>
        <v>0</v>
      </c>
      <c r="WT40" s="11">
        <f t="shared" si="20"/>
        <v>0</v>
      </c>
      <c r="WU40" s="11">
        <f>WU39/18%</f>
        <v>100</v>
      </c>
      <c r="WV40" s="11">
        <f t="shared" si="20"/>
        <v>0</v>
      </c>
      <c r="WW40" s="11">
        <f t="shared" si="20"/>
        <v>0</v>
      </c>
      <c r="WX40" s="11">
        <f>WX39/18%</f>
        <v>100</v>
      </c>
      <c r="WY40" s="11">
        <f t="shared" si="20"/>
        <v>0</v>
      </c>
      <c r="WZ40" s="11">
        <f>WZ39/18%</f>
        <v>100</v>
      </c>
      <c r="XA40" s="11">
        <f t="shared" si="20"/>
        <v>0</v>
      </c>
      <c r="XB40" s="11">
        <f t="shared" si="20"/>
        <v>0</v>
      </c>
      <c r="XC40" s="11">
        <f>XC39/18%</f>
        <v>55.555555555555557</v>
      </c>
      <c r="XD40" s="11">
        <f>XD39/18%</f>
        <v>44.444444444444443</v>
      </c>
      <c r="XE40" s="11">
        <f t="shared" ref="XE40:ZP40" si="21">XE39/25%</f>
        <v>0</v>
      </c>
      <c r="XF40" s="11">
        <f t="shared" si="21"/>
        <v>0</v>
      </c>
      <c r="XG40" s="11">
        <f>XG39/18%</f>
        <v>100</v>
      </c>
      <c r="XH40" s="11">
        <f t="shared" si="21"/>
        <v>0</v>
      </c>
      <c r="XI40" s="11">
        <f>XI39/18%</f>
        <v>100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>XM39/18%</f>
        <v>100</v>
      </c>
      <c r="XN40" s="11">
        <f t="shared" si="21"/>
        <v>0</v>
      </c>
      <c r="XO40" s="11">
        <f>XO39/18%</f>
        <v>100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>XS39/18%</f>
        <v>100</v>
      </c>
      <c r="XT40" s="11">
        <f t="shared" si="21"/>
        <v>0</v>
      </c>
      <c r="XU40" s="11">
        <f>XU39/18%</f>
        <v>100</v>
      </c>
      <c r="XV40" s="11">
        <f t="shared" si="21"/>
        <v>0</v>
      </c>
      <c r="XW40" s="11">
        <f t="shared" si="21"/>
        <v>0</v>
      </c>
      <c r="XX40" s="11">
        <f>XX39/18%</f>
        <v>100</v>
      </c>
      <c r="XY40" s="11">
        <f t="shared" si="21"/>
        <v>0</v>
      </c>
      <c r="XZ40" s="11">
        <f t="shared" si="21"/>
        <v>0</v>
      </c>
      <c r="YA40" s="11">
        <f>YA39/18%</f>
        <v>100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>YE39/18%</f>
        <v>100</v>
      </c>
      <c r="YF40" s="11">
        <f t="shared" si="21"/>
        <v>0</v>
      </c>
      <c r="YG40" s="11">
        <f>YG39/18%</f>
        <v>100</v>
      </c>
      <c r="YH40" s="11">
        <f t="shared" si="21"/>
        <v>0</v>
      </c>
      <c r="YI40" s="11">
        <f t="shared" si="21"/>
        <v>0</v>
      </c>
      <c r="YJ40" s="11">
        <f>YJ39/18%</f>
        <v>100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>YN39/18%</f>
        <v>100</v>
      </c>
      <c r="YO40" s="11">
        <f t="shared" si="21"/>
        <v>0</v>
      </c>
      <c r="YP40" s="11">
        <f>YP39/18%</f>
        <v>100</v>
      </c>
      <c r="YQ40" s="11">
        <f t="shared" si="21"/>
        <v>0</v>
      </c>
      <c r="YR40" s="11">
        <f t="shared" si="21"/>
        <v>0</v>
      </c>
      <c r="YS40" s="11">
        <f>YS39/18%</f>
        <v>100</v>
      </c>
      <c r="YT40" s="11">
        <f t="shared" si="21"/>
        <v>0</v>
      </c>
      <c r="YU40" s="11">
        <f t="shared" si="21"/>
        <v>0</v>
      </c>
      <c r="YV40" s="11">
        <f>YV39/18%</f>
        <v>100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>YZ39/18%</f>
        <v>100</v>
      </c>
      <c r="ZA40" s="11">
        <f t="shared" si="21"/>
        <v>0</v>
      </c>
      <c r="ZB40" s="11">
        <f>ZB39/18%</f>
        <v>100</v>
      </c>
      <c r="ZC40" s="11">
        <f t="shared" si="21"/>
        <v>0</v>
      </c>
      <c r="ZD40" s="11">
        <f t="shared" si="21"/>
        <v>0</v>
      </c>
      <c r="ZE40" s="11">
        <f>ZE39/18%</f>
        <v>100</v>
      </c>
      <c r="ZF40" s="11">
        <f t="shared" si="21"/>
        <v>0</v>
      </c>
      <c r="ZG40" s="11">
        <f t="shared" si="21"/>
        <v>0</v>
      </c>
      <c r="ZH40" s="11">
        <f>ZH39/18%</f>
        <v>100</v>
      </c>
      <c r="ZI40" s="11">
        <f t="shared" si="21"/>
        <v>0</v>
      </c>
      <c r="ZJ40" s="11">
        <f t="shared" si="21"/>
        <v>0</v>
      </c>
      <c r="ZK40" s="11">
        <f>ZK39/18%</f>
        <v>100</v>
      </c>
      <c r="ZL40" s="11">
        <f t="shared" si="21"/>
        <v>0</v>
      </c>
      <c r="ZM40" s="11">
        <f t="shared" si="21"/>
        <v>0</v>
      </c>
      <c r="ZN40" s="11">
        <f>ZN39/18%</f>
        <v>100</v>
      </c>
      <c r="ZO40" s="11">
        <f t="shared" si="21"/>
        <v>0</v>
      </c>
      <c r="ZP40" s="11">
        <f t="shared" si="21"/>
        <v>0</v>
      </c>
    </row>
    <row r="42" spans="1:692">
      <c r="B42" t="s">
        <v>3165</v>
      </c>
    </row>
    <row r="43" spans="1:692">
      <c r="B43" t="s">
        <v>3166</v>
      </c>
      <c r="C43" t="s">
        <v>3160</v>
      </c>
      <c r="D43">
        <f>(C40+F40+I40+L40+O40+R40+U40+X40+AA40+AD40+AG40+AJ40+AM40+AP40+AS40+AV40+AY40+BB40+BE40+BH40+BK40+BN40+BQ40+BT40+BW40)/25</f>
        <v>66.666666666666657</v>
      </c>
    </row>
    <row r="44" spans="1:692">
      <c r="B44" t="s">
        <v>3167</v>
      </c>
      <c r="C44" t="s">
        <v>3160</v>
      </c>
      <c r="D44">
        <f>(D40+G40+J40+M40+P40+S40+V40+Y40+AB40+AE40+AH40+AK40+AN40+AQ40+AT40+AW40+AZ40+BC40+BF40+BI40+BL40+BO40+BR40+BU40+BX40)/25</f>
        <v>33.111111111111107</v>
      </c>
    </row>
    <row r="45" spans="1:692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53.719135802469147</v>
      </c>
    </row>
    <row r="48" spans="1:692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44.271604938271608</v>
      </c>
    </row>
    <row r="49" spans="2:4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1.3888888888888888</v>
      </c>
    </row>
    <row r="51" spans="2:4">
      <c r="B51" t="s">
        <v>3166</v>
      </c>
      <c r="C51" t="s">
        <v>3162</v>
      </c>
      <c r="D51">
        <f>(KH40+KK40+KN40+KQ40+KT40+KW40+KZ40+LC40+LF40+LI40+LL40+LO40+LR40+LU40+LX40)/15</f>
        <v>60</v>
      </c>
    </row>
    <row r="52" spans="2:4">
      <c r="B52" t="s">
        <v>3167</v>
      </c>
      <c r="C52" t="s">
        <v>3162</v>
      </c>
      <c r="D52">
        <f>(KI40+KL40+KO40+KR40+KU40+KX40+LA40+LD40+LG40+LJ40+LM40+LP40+LV40+LY40)/15</f>
        <v>33.333333333333336</v>
      </c>
    </row>
    <row r="53" spans="2:4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52.820512820512818</v>
      </c>
    </row>
    <row r="56" spans="2:4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47.008547008547012</v>
      </c>
    </row>
    <row r="57" spans="2:4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68.972746331236905</v>
      </c>
    </row>
    <row r="60" spans="2:4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31.027253668763102</v>
      </c>
    </row>
    <row r="61" spans="2:4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2023-01-13T07:21:13Z</dcterms:modified>
</cp:coreProperties>
</file>